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NCS Data\"/>
    </mc:Choice>
  </mc:AlternateContent>
  <xr:revisionPtr revIDLastSave="0" documentId="13_ncr:1_{198A4800-B7E5-4FAD-854B-97E2603EB43D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HTRK" sheetId="1" r:id="rId2"/>
  </sheets>
  <calcPr calcId="191029"/>
  <pivotCaches>
    <pivotCache cacheId="4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1" i="2" l="1"/>
  <c r="T12" i="2"/>
  <c r="T13" i="2"/>
  <c r="T14" i="2"/>
  <c r="T15" i="2"/>
  <c r="T16" i="2"/>
  <c r="T17" i="2"/>
  <c r="T18" i="2"/>
  <c r="T19" i="2"/>
  <c r="T20" i="2"/>
  <c r="T21" i="2"/>
  <c r="T22" i="2"/>
  <c r="T23" i="2"/>
  <c r="T24" i="2"/>
  <c r="T25" i="2"/>
  <c r="T26" i="2"/>
  <c r="T27" i="2"/>
  <c r="T28" i="2"/>
  <c r="T29" i="2"/>
  <c r="T30" i="2"/>
  <c r="T31" i="2"/>
  <c r="T32" i="2"/>
  <c r="T33" i="2"/>
  <c r="T34" i="2"/>
  <c r="T35" i="2"/>
  <c r="T36" i="2"/>
  <c r="T37" i="2"/>
  <c r="T38" i="2"/>
  <c r="T39" i="2"/>
  <c r="T40" i="2"/>
  <c r="T41" i="2"/>
  <c r="T42" i="2"/>
  <c r="T43" i="2"/>
  <c r="T44" i="2"/>
  <c r="T45" i="2"/>
  <c r="T46" i="2"/>
  <c r="T47" i="2"/>
  <c r="T48" i="2"/>
  <c r="T49" i="2"/>
  <c r="T50" i="2"/>
  <c r="T51" i="2"/>
  <c r="T52" i="2"/>
  <c r="T53" i="2"/>
  <c r="T54" i="2"/>
  <c r="T55" i="2"/>
  <c r="T56" i="2"/>
  <c r="T57" i="2"/>
  <c r="T58" i="2"/>
  <c r="T59" i="2"/>
  <c r="T60" i="2"/>
  <c r="T61" i="2"/>
  <c r="T62" i="2"/>
  <c r="T63" i="2"/>
  <c r="T64" i="2"/>
  <c r="T65" i="2"/>
  <c r="T66" i="2"/>
  <c r="T67" i="2"/>
  <c r="T68" i="2"/>
  <c r="T69" i="2"/>
  <c r="T70" i="2"/>
  <c r="T71" i="2"/>
  <c r="T72" i="2"/>
  <c r="T73" i="2"/>
  <c r="T74" i="2"/>
  <c r="T75" i="2"/>
  <c r="T76" i="2"/>
  <c r="T77" i="2"/>
  <c r="T78" i="2"/>
  <c r="T79" i="2"/>
  <c r="T80" i="2"/>
  <c r="T10" i="2"/>
</calcChain>
</file>

<file path=xl/sharedStrings.xml><?xml version="1.0" encoding="utf-8"?>
<sst xmlns="http://schemas.openxmlformats.org/spreadsheetml/2006/main" count="184" uniqueCount="113">
  <si>
    <t>ALBEMARLE</t>
  </si>
  <si>
    <t>ALEXANDRIA CITY</t>
  </si>
  <si>
    <t>AUGUSTA</t>
  </si>
  <si>
    <t>BEDFORD COUNTY</t>
  </si>
  <si>
    <t>BOTETOURT</t>
  </si>
  <si>
    <t>BRISTOL CITY</t>
  </si>
  <si>
    <t>CAMPBELL</t>
  </si>
  <si>
    <t>CAROLINE</t>
  </si>
  <si>
    <t>CHARLES CITY COUNTY</t>
  </si>
  <si>
    <t>CHARLOTTE</t>
  </si>
  <si>
    <t>CHARLOTTESVILLE CITY</t>
  </si>
  <si>
    <t>CHESAPEAKE CITY</t>
  </si>
  <si>
    <t>CHESTERFIELD</t>
  </si>
  <si>
    <t>COLONIAL HEIGHTS CITY</t>
  </si>
  <si>
    <t>CULPEPER</t>
  </si>
  <si>
    <t>DANVILLE CITY</t>
  </si>
  <si>
    <t>FAIRFAX COUNTY</t>
  </si>
  <si>
    <t>FALLS CHURCH CITY</t>
  </si>
  <si>
    <t>FRANKLIN COUNTY</t>
  </si>
  <si>
    <t>FREDERICKSBURG CITY</t>
  </si>
  <si>
    <t>GALAX</t>
  </si>
  <si>
    <t>GOOCHLAND</t>
  </si>
  <si>
    <t>HALIFAX</t>
  </si>
  <si>
    <t>HAMPTON CITY</t>
  </si>
  <si>
    <t>HANOVER</t>
  </si>
  <si>
    <t>HARRISONBURG CITY</t>
  </si>
  <si>
    <t>HENRICO</t>
  </si>
  <si>
    <t>ISLE OF WIGHT</t>
  </si>
  <si>
    <t>JAMES CITY COUNTY</t>
  </si>
  <si>
    <t>KING GEORGE</t>
  </si>
  <si>
    <t>KING WILLIAM</t>
  </si>
  <si>
    <t>LANCASTER</t>
  </si>
  <si>
    <t>LEXINGTON CITY</t>
  </si>
  <si>
    <t>LOUDOUN</t>
  </si>
  <si>
    <t>LOUISA</t>
  </si>
  <si>
    <t>LYNCHBURG CITY</t>
  </si>
  <si>
    <t>MANASSAS CITY</t>
  </si>
  <si>
    <t>MARTINSVILLE CITY</t>
  </si>
  <si>
    <t>MATHEWS</t>
  </si>
  <si>
    <t>MECKLENBURG</t>
  </si>
  <si>
    <t>NEW KENT</t>
  </si>
  <si>
    <t>NEWPORT NEWS CITY</t>
  </si>
  <si>
    <t>NORFOLK CITY</t>
  </si>
  <si>
    <t>NORTHAMPTON</t>
  </si>
  <si>
    <t>NOTTOWAY</t>
  </si>
  <si>
    <t>ORANGE</t>
  </si>
  <si>
    <t>PATRICK</t>
  </si>
  <si>
    <t>PETERSBURG CITY</t>
  </si>
  <si>
    <t>PITTSYLVANIA</t>
  </si>
  <si>
    <t>PORTSMOUTH CITY</t>
  </si>
  <si>
    <t>POWHATAN</t>
  </si>
  <si>
    <t>PRINCE WILLIAM</t>
  </si>
  <si>
    <t>RICHMOND CITY</t>
  </si>
  <si>
    <t>RICHMOND COUNTY</t>
  </si>
  <si>
    <t>ROANOKE CITY</t>
  </si>
  <si>
    <t>ROANOKE COUNTY</t>
  </si>
  <si>
    <t>ROCKBRIDGE</t>
  </si>
  <si>
    <t>ROCKINGHAM</t>
  </si>
  <si>
    <t>SALEM CITY</t>
  </si>
  <si>
    <t>SCOTT</t>
  </si>
  <si>
    <t>SMYTH</t>
  </si>
  <si>
    <t>SPOTSYLVANIA</t>
  </si>
  <si>
    <t>STAFFORD</t>
  </si>
  <si>
    <t>STAUNTON CITY</t>
  </si>
  <si>
    <t>SUFFOLK CITY</t>
  </si>
  <si>
    <t>SUSSEX</t>
  </si>
  <si>
    <t>Unknown/Out of State</t>
  </si>
  <si>
    <t>VIRGINIA BEACH CITY</t>
  </si>
  <si>
    <t>WASHINGTON</t>
  </si>
  <si>
    <t>WAYNESBORO</t>
  </si>
  <si>
    <t>County Garaged</t>
  </si>
  <si>
    <t>CAPACITY</t>
  </si>
  <si>
    <t>E ONE</t>
  </si>
  <si>
    <t>FORD</t>
  </si>
  <si>
    <t>FREIGHTLINER</t>
  </si>
  <si>
    <t>HINO</t>
  </si>
  <si>
    <t>IC BUS</t>
  </si>
  <si>
    <t>INTERNATIONAL</t>
  </si>
  <si>
    <t>ISUZU</t>
  </si>
  <si>
    <t>KENWORTH</t>
  </si>
  <si>
    <t>MACK</t>
  </si>
  <si>
    <t>MERCEDES</t>
  </si>
  <si>
    <t>PETERBILT</t>
  </si>
  <si>
    <t>PIERCE</t>
  </si>
  <si>
    <t>TADANO</t>
  </si>
  <si>
    <t>TICO</t>
  </si>
  <si>
    <t>TRUCK</t>
  </si>
  <si>
    <t>VOLVO</t>
  </si>
  <si>
    <t>WESTERN STAR</t>
  </si>
  <si>
    <t xml:space="preserve">CAPACITY </t>
  </si>
  <si>
    <t>Grand Total</t>
  </si>
  <si>
    <t>Data</t>
  </si>
  <si>
    <t xml:space="preserve">E ONE </t>
  </si>
  <si>
    <t xml:space="preserve">FORD </t>
  </si>
  <si>
    <t xml:space="preserve">FREIGHTLINER </t>
  </si>
  <si>
    <t xml:space="preserve">HINO </t>
  </si>
  <si>
    <t xml:space="preserve">IC BUS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</si>
  <si>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</si>
  <si>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</si>
  <si>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</si>
  <si>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</si>
  <si>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</si>
  <si>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</si>
  <si>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PIERCE </t>
  </si>
  <si>
    <t xml:space="preserve">TADANO </t>
  </si>
  <si>
    <t xml:space="preserve">TICO </t>
  </si>
  <si>
    <t xml:space="preserve">TRUCK </t>
  </si>
  <si>
    <t xml:space="preserve">VOLVO </t>
  </si>
  <si>
    <t xml:space="preserve">WESTERN STAR </t>
  </si>
  <si>
    <t>TOTAL</t>
  </si>
  <si>
    <t>Virginia Automobile Dealers Association</t>
  </si>
  <si>
    <t>4/1/2023 - 4/28/2023</t>
  </si>
  <si>
    <t>April 2023 Heavy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</si>
</sst>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65.458687615741" createdVersion="1" refreshedVersion="4" recordCount="70" upgradeOnRefresh="1" xr:uid="{00000000-000A-0000-FFFF-FFFF01000000}">
  <cacheSource type="worksheet">
    <worksheetSource ref="A1:S71" sheet="TABHTRK"/>
  </cacheSource>
  <cacheFields count="19">
    <cacheField name="County Garaged" numFmtId="0">
      <sharedItems count="70">
        <s v="ALBEMARLE"/>
        <s v="ALEXANDRIA CITY"/>
        <s v="AUGUSTA"/>
        <s v="BEDFORD COUNTY"/>
        <s v="BOTETOURT"/>
        <s v="BRISTOL CITY"/>
        <s v="CAMPBELL"/>
        <s v="CAROLINE"/>
        <s v="CHARLES CITY COUNTY"/>
        <s v="CHARLOTTE"/>
        <s v="CHARLOTTESVILLE CITY"/>
        <s v="CHESAPEAKE CITY"/>
        <s v="CHESTERFIELD"/>
        <s v="COLONIAL HEIGHTS CITY"/>
        <s v="CULPEPER"/>
        <s v="DANVILLE CITY"/>
        <s v="FAIRFAX COUNTY"/>
        <s v="FALLS CHURCH CITY"/>
        <s v="FRANKLIN COUNTY"/>
        <s v="FREDERICKSBURG CITY"/>
        <s v="GALAX"/>
        <s v="GOOCHLAND"/>
        <s v="HALIFAX"/>
        <s v="HAMPTON CITY"/>
        <s v="HANOVER"/>
        <s v="HARRISONBURG CITY"/>
        <s v="HENRICO"/>
        <s v="ISLE OF WIGHT"/>
        <s v="JAMES CITY COUNTY"/>
        <s v="KING GEORGE"/>
        <s v="KING WILLIAM"/>
        <s v="LANCASTER"/>
        <s v="LEXINGTON CITY"/>
        <s v="LOUDOUN"/>
        <s v="LOUISA"/>
        <s v="LYNCHBURG CITY"/>
        <s v="MANASSAS CITY"/>
        <s v="MARTINSVILLE CITY"/>
        <s v="MATHEWS"/>
        <s v="MECKLENBURG"/>
        <s v="NEW KENT"/>
        <s v="NEWPORT NEWS CITY"/>
        <s v="NORFOLK CITY"/>
        <s v="NORTHAMPTON"/>
        <s v="NOTTOWAY"/>
        <s v="ORANGE"/>
        <s v="PATRICK"/>
        <s v="PETERSBURG CITY"/>
        <s v="PITTSYLVANIA"/>
        <s v="PORTSMOUTH CITY"/>
        <s v="POWHATAN"/>
        <s v="PRINCE WILLIAM"/>
        <s v="RICHMOND CITY"/>
        <s v="RICHMOND COUNTY"/>
        <s v="ROANOKE CITY"/>
        <s v="ROANOKE COUNTY"/>
        <s v="ROCKBRIDGE"/>
        <s v="ROCKINGHAM"/>
        <s v="SALEM CITY"/>
        <s v="SCOTT"/>
        <s v="SMYTH"/>
        <s v="SPOTSYLVANIA"/>
        <s v="STAFFORD"/>
        <s v="STAUNTON CITY"/>
        <s v="SUFFOLK CITY"/>
        <s v="SUSSEX"/>
        <s v="Unknown/Out of State"/>
        <s v="VIRGINIA BEACH CITY"/>
        <s v="WASHINGTON"/>
        <s v="WAYNESBORO"/>
      </sharedItems>
    </cacheField>
    <cacheField name="CAPACITY" numFmtId="0">
      <sharedItems containsSemiMixedTypes="0" containsString="0" containsNumber="1" containsInteger="1" minValue="0" maxValue="1"/>
    </cacheField>
    <cacheField name="E O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34"/>
    </cacheField>
    <cacheField name="FREIGHTLINER" numFmtId="0">
      <sharedItems containsSemiMixedTypes="0" containsString="0" containsNumber="1" containsInteger="1" minValue="0" maxValue="81"/>
    </cacheField>
    <cacheField name="HINO" numFmtId="0">
      <sharedItems containsSemiMixedTypes="0" containsString="0" containsNumber="1" containsInteger="1" minValue="0" maxValue="2"/>
    </cacheField>
    <cacheField name="IC BUS" numFmtId="0">
      <sharedItems containsSemiMixedTypes="0" containsString="0" containsNumber="1" containsInteger="1" minValue="0" maxValue="2"/>
    </cacheField>
    <cacheField name="INTERNATIONAL" numFmtId="0">
      <sharedItems containsSemiMixedTypes="0" containsString="0" containsNumber="1" containsInteger="1" minValue="0" maxValue="22"/>
    </cacheField>
    <cacheField name="ISUZU" numFmtId="0">
      <sharedItems containsSemiMixedTypes="0" containsString="0" containsNumber="1" containsInteger="1" minValue="0" maxValue="14"/>
    </cacheField>
    <cacheField name="KENWORTH" numFmtId="0">
      <sharedItems containsSemiMixedTypes="0" containsString="0" containsNumber="1" containsInteger="1" minValue="0" maxValue="9"/>
    </cacheField>
    <cacheField name="MACK" numFmtId="0">
      <sharedItems containsSemiMixedTypes="0" containsString="0" containsNumber="1" containsInteger="1" minValue="0" maxValue="9"/>
    </cacheField>
    <cacheField name="MERCEDES" numFmtId="0">
      <sharedItems containsSemiMixedTypes="0" containsString="0" containsNumber="1" containsInteger="1" minValue="0" maxValue="2"/>
    </cacheField>
    <cacheField name="PETERBILT" numFmtId="0">
      <sharedItems containsSemiMixedTypes="0" containsString="0" containsNumber="1" containsInteger="1" minValue="0" maxValue="5"/>
    </cacheField>
    <cacheField name="PIERCE" numFmtId="0">
      <sharedItems containsSemiMixedTypes="0" containsString="0" containsNumber="1" containsInteger="1" minValue="0" maxValue="2"/>
    </cacheField>
    <cacheField name="TADANO" numFmtId="0">
      <sharedItems containsSemiMixedTypes="0" containsString="0" containsNumber="1" containsInteger="1" minValue="0" maxValue="1"/>
    </cacheField>
    <cacheField name="TICO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6"/>
    </cacheField>
    <cacheField name="WESTERN STAR" numFmtId="0">
      <sharedItems containsSemiMixedTypes="0" containsString="0" containsNumber="1" containsInteger="1" minValue="0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0">
  <r>
    <x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1"/>
    <n v="0"/>
    <n v="0"/>
    <n v="0"/>
    <n v="5"/>
    <n v="0"/>
    <n v="0"/>
    <n v="4"/>
    <n v="4"/>
    <n v="0"/>
    <n v="0"/>
    <n v="2"/>
    <n v="0"/>
    <n v="0"/>
    <n v="0"/>
    <n v="0"/>
    <n v="0"/>
    <n v="0"/>
    <n v="0"/>
  </r>
  <r>
    <x v="2"/>
    <n v="0"/>
    <n v="0"/>
    <n v="0"/>
    <n v="6"/>
    <n v="0"/>
    <n v="0"/>
    <n v="0"/>
    <n v="0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1"/>
    <n v="0"/>
    <n v="2"/>
    <n v="0"/>
    <n v="0"/>
    <n v="0"/>
    <n v="0"/>
    <n v="0"/>
    <n v="0"/>
    <n v="0"/>
    <n v="0"/>
  </r>
  <r>
    <x v="4"/>
    <n v="0"/>
    <n v="0"/>
    <n v="0"/>
    <n v="1"/>
    <n v="0"/>
    <n v="0"/>
    <n v="3"/>
    <n v="0"/>
    <n v="0"/>
    <n v="1"/>
    <n v="0"/>
    <n v="0"/>
    <n v="0"/>
    <n v="0"/>
    <n v="0"/>
    <n v="0"/>
    <n v="0"/>
    <n v="0"/>
  </r>
  <r>
    <x v="5"/>
    <n v="0"/>
    <n v="0"/>
    <n v="0"/>
    <n v="0"/>
    <n v="0"/>
    <n v="0"/>
    <n v="3"/>
    <n v="0"/>
    <n v="0"/>
    <n v="0"/>
    <n v="0"/>
    <n v="0"/>
    <n v="0"/>
    <n v="0"/>
    <n v="0"/>
    <n v="0"/>
    <n v="0"/>
    <n v="0"/>
  </r>
  <r>
    <x v="6"/>
    <n v="0"/>
    <n v="0"/>
    <n v="0"/>
    <n v="5"/>
    <n v="0"/>
    <n v="0"/>
    <n v="4"/>
    <n v="0"/>
    <n v="0"/>
    <n v="0"/>
    <n v="0"/>
    <n v="1"/>
    <n v="0"/>
    <n v="0"/>
    <n v="0"/>
    <n v="0"/>
    <n v="0"/>
    <n v="0"/>
  </r>
  <r>
    <x v="7"/>
    <n v="0"/>
    <n v="0"/>
    <n v="0"/>
    <n v="0"/>
    <n v="0"/>
    <n v="0"/>
    <n v="0"/>
    <n v="0"/>
    <n v="1"/>
    <n v="0"/>
    <n v="0"/>
    <n v="0"/>
    <n v="0"/>
    <n v="0"/>
    <n v="0"/>
    <n v="0"/>
    <n v="1"/>
    <n v="0"/>
  </r>
  <r>
    <x v="8"/>
    <n v="0"/>
    <n v="0"/>
    <n v="0"/>
    <n v="0"/>
    <n v="0"/>
    <n v="0"/>
    <n v="0"/>
    <n v="1"/>
    <n v="0"/>
    <n v="0"/>
    <n v="0"/>
    <n v="1"/>
    <n v="0"/>
    <n v="0"/>
    <n v="0"/>
    <n v="0"/>
    <n v="0"/>
    <n v="0"/>
  </r>
  <r>
    <x v="9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10"/>
    <n v="0"/>
    <n v="0"/>
    <n v="0"/>
    <n v="1"/>
    <n v="0"/>
    <n v="0"/>
    <n v="0"/>
    <n v="1"/>
    <n v="0"/>
    <n v="1"/>
    <n v="0"/>
    <n v="0"/>
    <n v="0"/>
    <n v="0"/>
    <n v="0"/>
    <n v="0"/>
    <n v="0"/>
    <n v="0"/>
  </r>
  <r>
    <x v="11"/>
    <n v="0"/>
    <n v="0"/>
    <n v="1"/>
    <n v="14"/>
    <n v="1"/>
    <n v="0"/>
    <n v="2"/>
    <n v="2"/>
    <n v="0"/>
    <n v="0"/>
    <n v="0"/>
    <n v="5"/>
    <n v="2"/>
    <n v="0"/>
    <n v="0"/>
    <n v="0"/>
    <n v="0"/>
    <n v="0"/>
  </r>
  <r>
    <x v="12"/>
    <n v="0"/>
    <n v="0"/>
    <n v="0"/>
    <n v="7"/>
    <n v="2"/>
    <n v="0"/>
    <n v="3"/>
    <n v="1"/>
    <n v="0"/>
    <n v="1"/>
    <n v="0"/>
    <n v="3"/>
    <n v="0"/>
    <n v="0"/>
    <n v="1"/>
    <n v="0"/>
    <n v="0"/>
    <n v="0"/>
  </r>
  <r>
    <x v="13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4"/>
    <n v="0"/>
    <n v="0"/>
    <n v="0"/>
    <n v="1"/>
    <n v="0"/>
    <n v="0"/>
    <n v="0"/>
    <n v="0"/>
    <n v="0"/>
    <n v="0"/>
    <n v="0"/>
    <n v="0"/>
    <n v="0"/>
    <n v="0"/>
    <n v="0"/>
    <n v="0"/>
    <n v="0"/>
    <n v="1"/>
  </r>
  <r>
    <x v="15"/>
    <n v="0"/>
    <n v="0"/>
    <n v="0"/>
    <n v="3"/>
    <n v="0"/>
    <n v="0"/>
    <n v="0"/>
    <n v="1"/>
    <n v="0"/>
    <n v="0"/>
    <n v="0"/>
    <n v="0"/>
    <n v="0"/>
    <n v="0"/>
    <n v="0"/>
    <n v="0"/>
    <n v="0"/>
    <n v="0"/>
  </r>
  <r>
    <x v="16"/>
    <n v="0"/>
    <n v="0"/>
    <n v="0"/>
    <n v="6"/>
    <n v="0"/>
    <n v="0"/>
    <n v="3"/>
    <n v="14"/>
    <n v="2"/>
    <n v="3"/>
    <n v="1"/>
    <n v="2"/>
    <n v="0"/>
    <n v="0"/>
    <n v="0"/>
    <n v="0"/>
    <n v="0"/>
    <n v="0"/>
  </r>
  <r>
    <x v="17"/>
    <n v="0"/>
    <n v="0"/>
    <n v="0"/>
    <n v="1"/>
    <n v="0"/>
    <n v="0"/>
    <n v="0"/>
    <n v="1"/>
    <n v="0"/>
    <n v="0"/>
    <n v="0"/>
    <n v="0"/>
    <n v="0"/>
    <n v="0"/>
    <n v="0"/>
    <n v="0"/>
    <n v="0"/>
    <n v="0"/>
  </r>
  <r>
    <x v="18"/>
    <n v="0"/>
    <n v="0"/>
    <n v="0"/>
    <n v="1"/>
    <n v="0"/>
    <n v="0"/>
    <n v="0"/>
    <n v="1"/>
    <n v="0"/>
    <n v="1"/>
    <n v="0"/>
    <n v="0"/>
    <n v="0"/>
    <n v="0"/>
    <n v="0"/>
    <n v="0"/>
    <n v="0"/>
    <n v="0"/>
  </r>
  <r>
    <x v="19"/>
    <n v="0"/>
    <n v="0"/>
    <n v="0"/>
    <n v="0"/>
    <n v="0"/>
    <n v="0"/>
    <n v="1"/>
    <n v="1"/>
    <n v="0"/>
    <n v="1"/>
    <n v="0"/>
    <n v="0"/>
    <n v="0"/>
    <n v="0"/>
    <n v="0"/>
    <n v="0"/>
    <n v="0"/>
    <n v="0"/>
  </r>
  <r>
    <x v="20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21"/>
    <n v="0"/>
    <n v="0"/>
    <n v="0"/>
    <n v="0"/>
    <n v="0"/>
    <n v="0"/>
    <n v="2"/>
    <n v="0"/>
    <n v="0"/>
    <n v="1"/>
    <n v="0"/>
    <n v="0"/>
    <n v="1"/>
    <n v="0"/>
    <n v="0"/>
    <n v="0"/>
    <n v="0"/>
    <n v="3"/>
  </r>
  <r>
    <x v="22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23"/>
    <n v="0"/>
    <n v="0"/>
    <n v="1"/>
    <n v="1"/>
    <n v="0"/>
    <n v="0"/>
    <n v="0"/>
    <n v="2"/>
    <n v="0"/>
    <n v="0"/>
    <n v="0"/>
    <n v="2"/>
    <n v="0"/>
    <n v="0"/>
    <n v="0"/>
    <n v="0"/>
    <n v="0"/>
    <n v="0"/>
  </r>
  <r>
    <x v="24"/>
    <n v="0"/>
    <n v="0"/>
    <n v="1"/>
    <n v="3"/>
    <n v="0"/>
    <n v="0"/>
    <n v="3"/>
    <n v="0"/>
    <n v="0"/>
    <n v="0"/>
    <n v="0"/>
    <n v="0"/>
    <n v="0"/>
    <n v="0"/>
    <n v="0"/>
    <n v="0"/>
    <n v="0"/>
    <n v="0"/>
  </r>
  <r>
    <x v="25"/>
    <n v="0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26"/>
    <n v="0"/>
    <n v="0"/>
    <n v="1"/>
    <n v="2"/>
    <n v="0"/>
    <n v="0"/>
    <n v="6"/>
    <n v="5"/>
    <n v="1"/>
    <n v="0"/>
    <n v="0"/>
    <n v="2"/>
    <n v="1"/>
    <n v="0"/>
    <n v="0"/>
    <n v="0"/>
    <n v="0"/>
    <n v="0"/>
  </r>
  <r>
    <x v="27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28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29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3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31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32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33"/>
    <n v="0"/>
    <n v="0"/>
    <n v="0"/>
    <n v="1"/>
    <n v="0"/>
    <n v="0"/>
    <n v="0"/>
    <n v="2"/>
    <n v="2"/>
    <n v="0"/>
    <n v="0"/>
    <n v="0"/>
    <n v="1"/>
    <n v="0"/>
    <n v="0"/>
    <n v="0"/>
    <n v="1"/>
    <n v="0"/>
  </r>
  <r>
    <x v="34"/>
    <n v="0"/>
    <n v="0"/>
    <n v="2"/>
    <n v="0"/>
    <n v="0"/>
    <n v="0"/>
    <n v="0"/>
    <n v="0"/>
    <n v="0"/>
    <n v="0"/>
    <n v="0"/>
    <n v="1"/>
    <n v="0"/>
    <n v="0"/>
    <n v="0"/>
    <n v="0"/>
    <n v="0"/>
    <n v="0"/>
  </r>
  <r>
    <x v="35"/>
    <n v="0"/>
    <n v="0"/>
    <n v="0"/>
    <n v="1"/>
    <n v="0"/>
    <n v="0"/>
    <n v="1"/>
    <n v="0"/>
    <n v="0"/>
    <n v="0"/>
    <n v="0"/>
    <n v="0"/>
    <n v="0"/>
    <n v="0"/>
    <n v="0"/>
    <n v="0"/>
    <n v="0"/>
    <n v="0"/>
  </r>
  <r>
    <x v="36"/>
    <n v="0"/>
    <n v="0"/>
    <n v="0"/>
    <n v="1"/>
    <n v="0"/>
    <n v="0"/>
    <n v="2"/>
    <n v="6"/>
    <n v="0"/>
    <n v="1"/>
    <n v="0"/>
    <n v="1"/>
    <n v="0"/>
    <n v="0"/>
    <n v="0"/>
    <n v="0"/>
    <n v="0"/>
    <n v="0"/>
  </r>
  <r>
    <x v="37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38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39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0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41"/>
    <n v="0"/>
    <n v="0"/>
    <n v="1"/>
    <n v="3"/>
    <n v="2"/>
    <n v="0"/>
    <n v="11"/>
    <n v="3"/>
    <n v="0"/>
    <n v="1"/>
    <n v="0"/>
    <n v="0"/>
    <n v="0"/>
    <n v="0"/>
    <n v="0"/>
    <n v="0"/>
    <n v="0"/>
    <n v="0"/>
  </r>
  <r>
    <x v="42"/>
    <n v="0"/>
    <n v="0"/>
    <n v="0"/>
    <n v="0"/>
    <n v="0"/>
    <n v="2"/>
    <n v="1"/>
    <n v="1"/>
    <n v="0"/>
    <n v="0"/>
    <n v="0"/>
    <n v="0"/>
    <n v="0"/>
    <n v="0"/>
    <n v="0"/>
    <n v="0"/>
    <n v="0"/>
    <n v="0"/>
  </r>
  <r>
    <x v="43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4"/>
    <n v="0"/>
    <n v="0"/>
    <n v="0"/>
    <n v="0"/>
    <n v="0"/>
    <n v="0"/>
    <n v="0"/>
    <n v="0"/>
    <n v="0"/>
  </r>
  <r>
    <x v="45"/>
    <n v="0"/>
    <n v="0"/>
    <n v="0"/>
    <n v="0"/>
    <n v="0"/>
    <n v="0"/>
    <n v="0"/>
    <n v="0"/>
    <n v="0"/>
    <n v="0"/>
    <n v="0"/>
    <n v="0"/>
    <n v="0"/>
    <n v="1"/>
    <n v="0"/>
    <n v="0"/>
    <n v="0"/>
    <n v="1"/>
  </r>
  <r>
    <x v="46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47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48"/>
    <n v="0"/>
    <n v="0"/>
    <n v="0"/>
    <n v="0"/>
    <n v="0"/>
    <n v="0"/>
    <n v="1"/>
    <n v="0"/>
    <n v="1"/>
    <n v="0"/>
    <n v="0"/>
    <n v="0"/>
    <n v="0"/>
    <n v="0"/>
    <n v="0"/>
    <n v="0"/>
    <n v="0"/>
    <n v="0"/>
  </r>
  <r>
    <x v="49"/>
    <n v="0"/>
    <n v="0"/>
    <n v="0"/>
    <n v="2"/>
    <n v="0"/>
    <n v="0"/>
    <n v="0"/>
    <n v="0"/>
    <n v="0"/>
    <n v="0"/>
    <n v="0"/>
    <n v="1"/>
    <n v="0"/>
    <n v="0"/>
    <n v="0"/>
    <n v="0"/>
    <n v="0"/>
    <n v="0"/>
  </r>
  <r>
    <x v="50"/>
    <n v="0"/>
    <n v="0"/>
    <n v="0"/>
    <n v="0"/>
    <n v="0"/>
    <n v="0"/>
    <n v="0"/>
    <n v="1"/>
    <n v="0"/>
    <n v="0"/>
    <n v="0"/>
    <n v="0"/>
    <n v="0"/>
    <n v="0"/>
    <n v="0"/>
    <n v="0"/>
    <n v="0"/>
    <n v="1"/>
  </r>
  <r>
    <x v="51"/>
    <n v="0"/>
    <n v="0"/>
    <n v="0"/>
    <n v="0"/>
    <n v="0"/>
    <n v="0"/>
    <n v="1"/>
    <n v="4"/>
    <n v="0"/>
    <n v="1"/>
    <n v="0"/>
    <n v="0"/>
    <n v="0"/>
    <n v="0"/>
    <n v="0"/>
    <n v="0"/>
    <n v="0"/>
    <n v="0"/>
  </r>
  <r>
    <x v="52"/>
    <n v="0"/>
    <n v="0"/>
    <n v="0"/>
    <n v="2"/>
    <n v="0"/>
    <n v="0"/>
    <n v="3"/>
    <n v="3"/>
    <n v="0"/>
    <n v="0"/>
    <n v="0"/>
    <n v="0"/>
    <n v="0"/>
    <n v="0"/>
    <n v="0"/>
    <n v="0"/>
    <n v="0"/>
    <n v="0"/>
  </r>
  <r>
    <x v="53"/>
    <n v="0"/>
    <n v="0"/>
    <n v="0"/>
    <n v="1"/>
    <n v="0"/>
    <n v="0"/>
    <n v="1"/>
    <n v="0"/>
    <n v="0"/>
    <n v="0"/>
    <n v="0"/>
    <n v="0"/>
    <n v="0"/>
    <n v="0"/>
    <n v="0"/>
    <n v="0"/>
    <n v="0"/>
    <n v="0"/>
  </r>
  <r>
    <x v="54"/>
    <n v="0"/>
    <n v="0"/>
    <n v="0"/>
    <n v="12"/>
    <n v="0"/>
    <n v="0"/>
    <n v="0"/>
    <n v="0"/>
    <n v="0"/>
    <n v="0"/>
    <n v="0"/>
    <n v="0"/>
    <n v="0"/>
    <n v="0"/>
    <n v="0"/>
    <n v="0"/>
    <n v="0"/>
    <n v="0"/>
  </r>
  <r>
    <x v="55"/>
    <n v="0"/>
    <n v="0"/>
    <n v="0"/>
    <n v="1"/>
    <n v="0"/>
    <n v="0"/>
    <n v="0"/>
    <n v="0"/>
    <n v="0"/>
    <n v="1"/>
    <n v="0"/>
    <n v="0"/>
    <n v="0"/>
    <n v="0"/>
    <n v="0"/>
    <n v="0"/>
    <n v="0"/>
    <n v="0"/>
  </r>
  <r>
    <x v="56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57"/>
    <n v="0"/>
    <n v="0"/>
    <n v="0"/>
    <n v="1"/>
    <n v="0"/>
    <n v="0"/>
    <n v="0"/>
    <n v="0"/>
    <n v="1"/>
    <n v="0"/>
    <n v="0"/>
    <n v="0"/>
    <n v="0"/>
    <n v="0"/>
    <n v="0"/>
    <n v="0"/>
    <n v="0"/>
    <n v="2"/>
  </r>
  <r>
    <x v="58"/>
    <n v="0"/>
    <n v="0"/>
    <n v="0"/>
    <n v="0"/>
    <n v="0"/>
    <n v="0"/>
    <n v="4"/>
    <n v="0"/>
    <n v="0"/>
    <n v="0"/>
    <n v="0"/>
    <n v="0"/>
    <n v="0"/>
    <n v="0"/>
    <n v="0"/>
    <n v="0"/>
    <n v="0"/>
    <n v="0"/>
  </r>
  <r>
    <x v="59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6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61"/>
    <n v="0"/>
    <n v="0"/>
    <n v="0"/>
    <n v="1"/>
    <n v="0"/>
    <n v="0"/>
    <n v="1"/>
    <n v="0"/>
    <n v="0"/>
    <n v="0"/>
    <n v="0"/>
    <n v="3"/>
    <n v="0"/>
    <n v="0"/>
    <n v="0"/>
    <n v="0"/>
    <n v="0"/>
    <n v="0"/>
  </r>
  <r>
    <x v="62"/>
    <n v="0"/>
    <n v="0"/>
    <n v="0"/>
    <n v="0"/>
    <n v="0"/>
    <n v="0"/>
    <n v="16"/>
    <n v="0"/>
    <n v="0"/>
    <n v="0"/>
    <n v="0"/>
    <n v="0"/>
    <n v="0"/>
    <n v="0"/>
    <n v="0"/>
    <n v="0"/>
    <n v="0"/>
    <n v="0"/>
  </r>
  <r>
    <x v="63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64"/>
    <n v="0"/>
    <n v="0"/>
    <n v="0"/>
    <n v="1"/>
    <n v="0"/>
    <n v="0"/>
    <n v="1"/>
    <n v="0"/>
    <n v="1"/>
    <n v="1"/>
    <n v="0"/>
    <n v="2"/>
    <n v="0"/>
    <n v="0"/>
    <n v="0"/>
    <n v="0"/>
    <n v="0"/>
    <n v="0"/>
  </r>
  <r>
    <x v="65"/>
    <n v="0"/>
    <n v="0"/>
    <n v="1"/>
    <n v="8"/>
    <n v="0"/>
    <n v="0"/>
    <n v="0"/>
    <n v="0"/>
    <n v="1"/>
    <n v="0"/>
    <n v="0"/>
    <n v="0"/>
    <n v="0"/>
    <n v="0"/>
    <n v="0"/>
    <n v="0"/>
    <n v="0"/>
    <n v="0"/>
  </r>
  <r>
    <x v="66"/>
    <n v="0"/>
    <n v="0"/>
    <n v="34"/>
    <n v="81"/>
    <n v="0"/>
    <n v="0"/>
    <n v="22"/>
    <n v="0"/>
    <n v="9"/>
    <n v="9"/>
    <n v="0"/>
    <n v="4"/>
    <n v="0"/>
    <n v="0"/>
    <n v="0"/>
    <n v="0"/>
    <n v="2"/>
    <n v="0"/>
  </r>
  <r>
    <x v="67"/>
    <n v="0"/>
    <n v="1"/>
    <n v="0"/>
    <n v="1"/>
    <n v="1"/>
    <n v="0"/>
    <n v="0"/>
    <n v="4"/>
    <n v="0"/>
    <n v="1"/>
    <n v="0"/>
    <n v="1"/>
    <n v="0"/>
    <n v="0"/>
    <n v="0"/>
    <n v="0"/>
    <n v="0"/>
    <n v="0"/>
  </r>
  <r>
    <x v="68"/>
    <n v="1"/>
    <n v="0"/>
    <n v="0"/>
    <n v="0"/>
    <n v="0"/>
    <n v="0"/>
    <n v="0"/>
    <n v="0"/>
    <n v="2"/>
    <n v="0"/>
    <n v="0"/>
    <n v="0"/>
    <n v="0"/>
    <n v="0"/>
    <n v="0"/>
    <n v="0"/>
    <n v="6"/>
    <n v="0"/>
  </r>
  <r>
    <x v="69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4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S80" firstHeaderRow="1" firstDataRow="2" firstDataCol="1"/>
  <pivotFields count="19">
    <pivotField axis="axisRow" compact="0" outline="0" subtotalTop="0" showAll="0" includeNewItemsInFilter="1">
      <items count="7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 t="grand">
      <x/>
    </i>
  </rowItems>
  <colFields count="1">
    <field x="-2"/>
  </colFields>
  <colItems count="1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</colItems>
  <dataFields count="18">
    <dataField name="CAPACITY " fld="1" baseField="0" baseItem="0"/>
    <dataField name="E ONE " fld="2" baseField="0" baseItem="0"/>
    <dataField name="FORD " fld="3" baseField="0" baseItem="0"/>
    <dataField name="FREIGHTLINER " fld="4" baseField="0" baseItem="0"/>
    <dataField name="HINO " fld="5" baseField="0" baseItem="0"/>
    <dataField name="IC BUS " fld="6" baseField="0" baseItem="0"/>
    <dataField name="INTERNATIONAL " fld="7" baseField="0" baseItem="0"/>
    <dataField name="ISUZU " fld="8" baseField="0" baseItem="0"/>
    <dataField name="KENWORTH " fld="9" baseField="0" baseItem="0"/>
    <dataField name="MACK " fld="10" baseField="0" baseItem="0"/>
    <dataField name="MERCEDES " fld="11" baseField="0" baseItem="0"/>
    <dataField name="PETERBILT " fld="12" baseField="0" baseItem="0"/>
    <dataField name="PIERCE " fld="13" baseField="0" baseItem="0"/>
    <dataField name="TADANO " fld="14" baseField="0" baseItem="0"/>
    <dataField name="TICO " fld="15" baseField="0" baseItem="0"/>
    <dataField name="TRUCK " fld="16" baseField="0" baseItem="0"/>
    <dataField name="VOLVO " fld="17" baseField="0" baseItem="0"/>
    <dataField name="WESTERN STAR " fld="18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T80"/>
  <sheetViews>
    <sheetView tabSelected="1" workbookViewId="0">
      <selection activeCell="C5" sqref="C5"/>
    </sheetView>
  </sheetViews>
  <sheetFormatPr defaultRowHeight="14.4" x14ac:dyDescent="0.3"/>
  <cols>
    <col min="1" max="1" width="15.6640625" customWidth="1"/>
    <col min="2" max="2" width="10" customWidth="1"/>
    <col min="3" max="3" width="6.6640625" bestFit="1" customWidth="1"/>
    <col min="4" max="4" width="6.33203125" customWidth="1"/>
    <col min="5" max="5" width="13.88671875" bestFit="1" customWidth="1"/>
    <col min="6" max="6" width="6.109375" customWidth="1"/>
    <col min="7" max="7" width="7" customWidth="1"/>
    <col min="8" max="8" width="16" bestFit="1" customWidth="1"/>
    <col min="9" max="9" width="6.5546875" customWidth="1"/>
    <col min="10" max="10" width="11.6640625" bestFit="1" customWidth="1"/>
    <col min="11" max="11" width="6.6640625" customWidth="1"/>
    <col min="12" max="12" width="10.6640625" bestFit="1" customWidth="1"/>
    <col min="13" max="13" width="10.33203125" bestFit="1" customWidth="1"/>
    <col min="14" max="14" width="7.44140625" customWidth="1"/>
    <col min="16" max="16" width="5.5546875" customWidth="1"/>
    <col min="17" max="17" width="7.109375" customWidth="1"/>
    <col min="18" max="18" width="7.6640625" customWidth="1"/>
    <col min="19" max="19" width="14.88671875" bestFit="1" customWidth="1"/>
  </cols>
  <sheetData>
    <row r="3" spans="1:20" ht="15.6" x14ac:dyDescent="0.3">
      <c r="C3" s="14" t="s">
        <v>110</v>
      </c>
    </row>
    <row r="4" spans="1:20" ht="15.6" x14ac:dyDescent="0.3">
      <c r="C4" s="14" t="s">
        <v>112</v>
      </c>
    </row>
    <row r="5" spans="1:20" ht="15.6" x14ac:dyDescent="0.3">
      <c r="C5" s="14" t="s">
        <v>111</v>
      </c>
    </row>
    <row r="8" spans="1:20" x14ac:dyDescent="0.3">
      <c r="A8" s="1"/>
      <c r="B8" s="3" t="s">
        <v>91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6"/>
    </row>
    <row r="9" spans="1:20" x14ac:dyDescent="0.3">
      <c r="A9" s="3" t="s">
        <v>70</v>
      </c>
      <c r="B9" s="1" t="s">
        <v>89</v>
      </c>
      <c r="C9" s="7" t="s">
        <v>92</v>
      </c>
      <c r="D9" s="7" t="s">
        <v>93</v>
      </c>
      <c r="E9" s="7" t="s">
        <v>94</v>
      </c>
      <c r="F9" s="7" t="s">
        <v>95</v>
      </c>
      <c r="G9" s="7" t="s">
        <v>96</v>
      </c>
      <c r="H9" s="7" t="s">
        <v>97</v>
      </c>
      <c r="I9" s="7" t="s">
        <v>98</v>
      </c>
      <c r="J9" s="7" t="s">
        <v>99</v>
      </c>
      <c r="K9" s="7" t="s">
        <v>100</v>
      </c>
      <c r="L9" s="7" t="s">
        <v>101</v>
      </c>
      <c r="M9" s="7" t="s">
        <v>102</v>
      </c>
      <c r="N9" s="7" t="s">
        <v>103</v>
      </c>
      <c r="O9" s="7" t="s">
        <v>104</v>
      </c>
      <c r="P9" s="7" t="s">
        <v>105</v>
      </c>
      <c r="Q9" s="7" t="s">
        <v>106</v>
      </c>
      <c r="R9" s="7" t="s">
        <v>107</v>
      </c>
      <c r="S9" s="7" t="s">
        <v>108</v>
      </c>
      <c r="T9" s="13" t="s">
        <v>109</v>
      </c>
    </row>
    <row r="10" spans="1:20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1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10">
        <f>SUM(B10:S10)</f>
        <v>1</v>
      </c>
    </row>
    <row r="11" spans="1:20" x14ac:dyDescent="0.3">
      <c r="A11" s="4" t="s">
        <v>1</v>
      </c>
      <c r="B11" s="4">
        <v>0</v>
      </c>
      <c r="C11">
        <v>0</v>
      </c>
      <c r="D11">
        <v>0</v>
      </c>
      <c r="E11">
        <v>5</v>
      </c>
      <c r="F11">
        <v>0</v>
      </c>
      <c r="G11">
        <v>0</v>
      </c>
      <c r="H11">
        <v>4</v>
      </c>
      <c r="I11">
        <v>4</v>
      </c>
      <c r="J11">
        <v>0</v>
      </c>
      <c r="K11">
        <v>0</v>
      </c>
      <c r="L11">
        <v>2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 s="9">
        <v>0</v>
      </c>
      <c r="T11" s="11">
        <f t="shared" ref="T11:T74" si="0">SUM(B11:S11)</f>
        <v>15</v>
      </c>
    </row>
    <row r="12" spans="1:20" x14ac:dyDescent="0.3">
      <c r="A12" s="4" t="s">
        <v>2</v>
      </c>
      <c r="B12" s="4">
        <v>0</v>
      </c>
      <c r="C12">
        <v>0</v>
      </c>
      <c r="D12">
        <v>0</v>
      </c>
      <c r="E12">
        <v>6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 s="9">
        <v>0</v>
      </c>
      <c r="T12" s="11">
        <f t="shared" si="0"/>
        <v>6</v>
      </c>
    </row>
    <row r="13" spans="1:20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1</v>
      </c>
      <c r="J13">
        <v>0</v>
      </c>
      <c r="K13">
        <v>2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 s="9">
        <v>0</v>
      </c>
      <c r="T13" s="11">
        <f t="shared" si="0"/>
        <v>3</v>
      </c>
    </row>
    <row r="14" spans="1:20" x14ac:dyDescent="0.3">
      <c r="A14" s="4" t="s">
        <v>4</v>
      </c>
      <c r="B14" s="4">
        <v>0</v>
      </c>
      <c r="C14">
        <v>0</v>
      </c>
      <c r="D14">
        <v>0</v>
      </c>
      <c r="E14">
        <v>1</v>
      </c>
      <c r="F14">
        <v>0</v>
      </c>
      <c r="G14">
        <v>0</v>
      </c>
      <c r="H14">
        <v>3</v>
      </c>
      <c r="I14">
        <v>0</v>
      </c>
      <c r="J14">
        <v>0</v>
      </c>
      <c r="K14">
        <v>1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 s="9">
        <v>0</v>
      </c>
      <c r="T14" s="11">
        <f t="shared" si="0"/>
        <v>5</v>
      </c>
    </row>
    <row r="15" spans="1:20" x14ac:dyDescent="0.3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3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 s="9">
        <v>0</v>
      </c>
      <c r="T15" s="11">
        <f t="shared" si="0"/>
        <v>3</v>
      </c>
    </row>
    <row r="16" spans="1:20" x14ac:dyDescent="0.3">
      <c r="A16" s="4" t="s">
        <v>6</v>
      </c>
      <c r="B16" s="4">
        <v>0</v>
      </c>
      <c r="C16">
        <v>0</v>
      </c>
      <c r="D16">
        <v>0</v>
      </c>
      <c r="E16">
        <v>5</v>
      </c>
      <c r="F16">
        <v>0</v>
      </c>
      <c r="G16">
        <v>0</v>
      </c>
      <c r="H16">
        <v>4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0</v>
      </c>
      <c r="R16">
        <v>0</v>
      </c>
      <c r="S16" s="9">
        <v>0</v>
      </c>
      <c r="T16" s="11">
        <f t="shared" si="0"/>
        <v>10</v>
      </c>
    </row>
    <row r="17" spans="1:20" x14ac:dyDescent="0.3">
      <c r="A17" s="4" t="s">
        <v>7</v>
      </c>
      <c r="B17" s="4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1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1</v>
      </c>
      <c r="S17" s="9">
        <v>0</v>
      </c>
      <c r="T17" s="11">
        <f t="shared" si="0"/>
        <v>2</v>
      </c>
    </row>
    <row r="18" spans="1:20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1</v>
      </c>
      <c r="J18">
        <v>0</v>
      </c>
      <c r="K18">
        <v>0</v>
      </c>
      <c r="L18">
        <v>0</v>
      </c>
      <c r="M18">
        <v>1</v>
      </c>
      <c r="N18">
        <v>0</v>
      </c>
      <c r="O18">
        <v>0</v>
      </c>
      <c r="P18">
        <v>0</v>
      </c>
      <c r="Q18">
        <v>0</v>
      </c>
      <c r="R18">
        <v>0</v>
      </c>
      <c r="S18" s="9">
        <v>0</v>
      </c>
      <c r="T18" s="11">
        <f t="shared" si="0"/>
        <v>2</v>
      </c>
    </row>
    <row r="19" spans="1:20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1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 s="9">
        <v>0</v>
      </c>
      <c r="T19" s="11">
        <f t="shared" si="0"/>
        <v>1</v>
      </c>
    </row>
    <row r="20" spans="1:20" x14ac:dyDescent="0.3">
      <c r="A20" s="4" t="s">
        <v>10</v>
      </c>
      <c r="B20" s="4">
        <v>0</v>
      </c>
      <c r="C20">
        <v>0</v>
      </c>
      <c r="D20">
        <v>0</v>
      </c>
      <c r="E20">
        <v>1</v>
      </c>
      <c r="F20">
        <v>0</v>
      </c>
      <c r="G20">
        <v>0</v>
      </c>
      <c r="H20">
        <v>0</v>
      </c>
      <c r="I20">
        <v>1</v>
      </c>
      <c r="J20">
        <v>0</v>
      </c>
      <c r="K20">
        <v>1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 s="9">
        <v>0</v>
      </c>
      <c r="T20" s="11">
        <f t="shared" si="0"/>
        <v>3</v>
      </c>
    </row>
    <row r="21" spans="1:20" x14ac:dyDescent="0.3">
      <c r="A21" s="4" t="s">
        <v>11</v>
      </c>
      <c r="B21" s="4">
        <v>0</v>
      </c>
      <c r="C21">
        <v>0</v>
      </c>
      <c r="D21">
        <v>1</v>
      </c>
      <c r="E21">
        <v>14</v>
      </c>
      <c r="F21">
        <v>1</v>
      </c>
      <c r="G21">
        <v>0</v>
      </c>
      <c r="H21">
        <v>2</v>
      </c>
      <c r="I21">
        <v>2</v>
      </c>
      <c r="J21">
        <v>0</v>
      </c>
      <c r="K21">
        <v>0</v>
      </c>
      <c r="L21">
        <v>0</v>
      </c>
      <c r="M21">
        <v>5</v>
      </c>
      <c r="N21">
        <v>2</v>
      </c>
      <c r="O21">
        <v>0</v>
      </c>
      <c r="P21">
        <v>0</v>
      </c>
      <c r="Q21">
        <v>0</v>
      </c>
      <c r="R21">
        <v>0</v>
      </c>
      <c r="S21" s="9">
        <v>0</v>
      </c>
      <c r="T21" s="11">
        <f t="shared" si="0"/>
        <v>27</v>
      </c>
    </row>
    <row r="22" spans="1:20" x14ac:dyDescent="0.3">
      <c r="A22" s="4" t="s">
        <v>12</v>
      </c>
      <c r="B22" s="4">
        <v>0</v>
      </c>
      <c r="C22">
        <v>0</v>
      </c>
      <c r="D22">
        <v>0</v>
      </c>
      <c r="E22">
        <v>7</v>
      </c>
      <c r="F22">
        <v>2</v>
      </c>
      <c r="G22">
        <v>0</v>
      </c>
      <c r="H22">
        <v>3</v>
      </c>
      <c r="I22">
        <v>1</v>
      </c>
      <c r="J22">
        <v>0</v>
      </c>
      <c r="K22">
        <v>1</v>
      </c>
      <c r="L22">
        <v>0</v>
      </c>
      <c r="M22">
        <v>3</v>
      </c>
      <c r="N22">
        <v>0</v>
      </c>
      <c r="O22">
        <v>0</v>
      </c>
      <c r="P22">
        <v>1</v>
      </c>
      <c r="Q22">
        <v>0</v>
      </c>
      <c r="R22">
        <v>0</v>
      </c>
      <c r="S22" s="9">
        <v>0</v>
      </c>
      <c r="T22" s="11">
        <f t="shared" si="0"/>
        <v>18</v>
      </c>
    </row>
    <row r="23" spans="1:20" x14ac:dyDescent="0.3">
      <c r="A23" s="4" t="s">
        <v>13</v>
      </c>
      <c r="B23" s="4">
        <v>0</v>
      </c>
      <c r="C23">
        <v>0</v>
      </c>
      <c r="D23">
        <v>0</v>
      </c>
      <c r="E23">
        <v>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 s="9">
        <v>0</v>
      </c>
      <c r="T23" s="11">
        <f t="shared" si="0"/>
        <v>1</v>
      </c>
    </row>
    <row r="24" spans="1:20" x14ac:dyDescent="0.3">
      <c r="A24" s="4" t="s">
        <v>14</v>
      </c>
      <c r="B24" s="4">
        <v>0</v>
      </c>
      <c r="C24">
        <v>0</v>
      </c>
      <c r="D24">
        <v>0</v>
      </c>
      <c r="E24">
        <v>1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 s="9">
        <v>1</v>
      </c>
      <c r="T24" s="11">
        <f t="shared" si="0"/>
        <v>2</v>
      </c>
    </row>
    <row r="25" spans="1:20" x14ac:dyDescent="0.3">
      <c r="A25" s="4" t="s">
        <v>15</v>
      </c>
      <c r="B25" s="4">
        <v>0</v>
      </c>
      <c r="C25">
        <v>0</v>
      </c>
      <c r="D25">
        <v>0</v>
      </c>
      <c r="E25">
        <v>3</v>
      </c>
      <c r="F25">
        <v>0</v>
      </c>
      <c r="G25">
        <v>0</v>
      </c>
      <c r="H25">
        <v>0</v>
      </c>
      <c r="I25">
        <v>1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 s="9">
        <v>0</v>
      </c>
      <c r="T25" s="11">
        <f t="shared" si="0"/>
        <v>4</v>
      </c>
    </row>
    <row r="26" spans="1:20" x14ac:dyDescent="0.3">
      <c r="A26" s="4" t="s">
        <v>16</v>
      </c>
      <c r="B26" s="4">
        <v>0</v>
      </c>
      <c r="C26">
        <v>0</v>
      </c>
      <c r="D26">
        <v>0</v>
      </c>
      <c r="E26">
        <v>6</v>
      </c>
      <c r="F26">
        <v>0</v>
      </c>
      <c r="G26">
        <v>0</v>
      </c>
      <c r="H26">
        <v>3</v>
      </c>
      <c r="I26">
        <v>14</v>
      </c>
      <c r="J26">
        <v>2</v>
      </c>
      <c r="K26">
        <v>3</v>
      </c>
      <c r="L26">
        <v>1</v>
      </c>
      <c r="M26">
        <v>2</v>
      </c>
      <c r="N26">
        <v>0</v>
      </c>
      <c r="O26">
        <v>0</v>
      </c>
      <c r="P26">
        <v>0</v>
      </c>
      <c r="Q26">
        <v>0</v>
      </c>
      <c r="R26">
        <v>0</v>
      </c>
      <c r="S26" s="9">
        <v>0</v>
      </c>
      <c r="T26" s="11">
        <f t="shared" si="0"/>
        <v>31</v>
      </c>
    </row>
    <row r="27" spans="1:20" x14ac:dyDescent="0.3">
      <c r="A27" s="4" t="s">
        <v>17</v>
      </c>
      <c r="B27" s="4">
        <v>0</v>
      </c>
      <c r="C27">
        <v>0</v>
      </c>
      <c r="D27">
        <v>0</v>
      </c>
      <c r="E27">
        <v>1</v>
      </c>
      <c r="F27">
        <v>0</v>
      </c>
      <c r="G27">
        <v>0</v>
      </c>
      <c r="H27">
        <v>0</v>
      </c>
      <c r="I27">
        <v>1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 s="9">
        <v>0</v>
      </c>
      <c r="T27" s="11">
        <f t="shared" si="0"/>
        <v>2</v>
      </c>
    </row>
    <row r="28" spans="1:20" x14ac:dyDescent="0.3">
      <c r="A28" s="4" t="s">
        <v>18</v>
      </c>
      <c r="B28" s="4">
        <v>0</v>
      </c>
      <c r="C28">
        <v>0</v>
      </c>
      <c r="D28">
        <v>0</v>
      </c>
      <c r="E28">
        <v>1</v>
      </c>
      <c r="F28">
        <v>0</v>
      </c>
      <c r="G28">
        <v>0</v>
      </c>
      <c r="H28">
        <v>0</v>
      </c>
      <c r="I28">
        <v>1</v>
      </c>
      <c r="J28">
        <v>0</v>
      </c>
      <c r="K28">
        <v>1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 s="9">
        <v>0</v>
      </c>
      <c r="T28" s="11">
        <f t="shared" si="0"/>
        <v>3</v>
      </c>
    </row>
    <row r="29" spans="1:20" x14ac:dyDescent="0.3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1</v>
      </c>
      <c r="I29">
        <v>1</v>
      </c>
      <c r="J29">
        <v>0</v>
      </c>
      <c r="K29">
        <v>1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 s="9">
        <v>0</v>
      </c>
      <c r="T29" s="11">
        <f t="shared" si="0"/>
        <v>3</v>
      </c>
    </row>
    <row r="30" spans="1:20" x14ac:dyDescent="0.3">
      <c r="A30" s="4" t="s">
        <v>20</v>
      </c>
      <c r="B30" s="4">
        <v>0</v>
      </c>
      <c r="C30">
        <v>0</v>
      </c>
      <c r="D30">
        <v>0</v>
      </c>
      <c r="E30">
        <v>2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 s="9">
        <v>0</v>
      </c>
      <c r="T30" s="11">
        <f t="shared" si="0"/>
        <v>2</v>
      </c>
    </row>
    <row r="31" spans="1:20" x14ac:dyDescent="0.3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2</v>
      </c>
      <c r="I31">
        <v>0</v>
      </c>
      <c r="J31">
        <v>0</v>
      </c>
      <c r="K31">
        <v>1</v>
      </c>
      <c r="L31">
        <v>0</v>
      </c>
      <c r="M31">
        <v>0</v>
      </c>
      <c r="N31">
        <v>1</v>
      </c>
      <c r="O31">
        <v>0</v>
      </c>
      <c r="P31">
        <v>0</v>
      </c>
      <c r="Q31">
        <v>0</v>
      </c>
      <c r="R31">
        <v>0</v>
      </c>
      <c r="S31" s="9">
        <v>3</v>
      </c>
      <c r="T31" s="11">
        <f t="shared" si="0"/>
        <v>7</v>
      </c>
    </row>
    <row r="32" spans="1:20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  <c r="S32" s="9">
        <v>0</v>
      </c>
      <c r="T32" s="11">
        <f t="shared" si="0"/>
        <v>1</v>
      </c>
    </row>
    <row r="33" spans="1:20" x14ac:dyDescent="0.3">
      <c r="A33" s="4" t="s">
        <v>23</v>
      </c>
      <c r="B33" s="4">
        <v>0</v>
      </c>
      <c r="C33">
        <v>0</v>
      </c>
      <c r="D33">
        <v>1</v>
      </c>
      <c r="E33">
        <v>1</v>
      </c>
      <c r="F33">
        <v>0</v>
      </c>
      <c r="G33">
        <v>0</v>
      </c>
      <c r="H33">
        <v>0</v>
      </c>
      <c r="I33">
        <v>2</v>
      </c>
      <c r="J33">
        <v>0</v>
      </c>
      <c r="K33">
        <v>0</v>
      </c>
      <c r="L33">
        <v>0</v>
      </c>
      <c r="M33">
        <v>2</v>
      </c>
      <c r="N33">
        <v>0</v>
      </c>
      <c r="O33">
        <v>0</v>
      </c>
      <c r="P33">
        <v>0</v>
      </c>
      <c r="Q33">
        <v>0</v>
      </c>
      <c r="R33">
        <v>0</v>
      </c>
      <c r="S33" s="9">
        <v>0</v>
      </c>
      <c r="T33" s="11">
        <f t="shared" si="0"/>
        <v>6</v>
      </c>
    </row>
    <row r="34" spans="1:20" x14ac:dyDescent="0.3">
      <c r="A34" s="4" t="s">
        <v>24</v>
      </c>
      <c r="B34" s="4">
        <v>0</v>
      </c>
      <c r="C34">
        <v>0</v>
      </c>
      <c r="D34">
        <v>1</v>
      </c>
      <c r="E34">
        <v>3</v>
      </c>
      <c r="F34">
        <v>0</v>
      </c>
      <c r="G34">
        <v>0</v>
      </c>
      <c r="H34">
        <v>3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 s="9">
        <v>0</v>
      </c>
      <c r="T34" s="11">
        <f t="shared" si="0"/>
        <v>7</v>
      </c>
    </row>
    <row r="35" spans="1:20" x14ac:dyDescent="0.3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2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 s="9">
        <v>0</v>
      </c>
      <c r="T35" s="11">
        <f t="shared" si="0"/>
        <v>2</v>
      </c>
    </row>
    <row r="36" spans="1:20" x14ac:dyDescent="0.3">
      <c r="A36" s="4" t="s">
        <v>26</v>
      </c>
      <c r="B36" s="4">
        <v>0</v>
      </c>
      <c r="C36">
        <v>0</v>
      </c>
      <c r="D36">
        <v>1</v>
      </c>
      <c r="E36">
        <v>2</v>
      </c>
      <c r="F36">
        <v>0</v>
      </c>
      <c r="G36">
        <v>0</v>
      </c>
      <c r="H36">
        <v>6</v>
      </c>
      <c r="I36">
        <v>5</v>
      </c>
      <c r="J36">
        <v>1</v>
      </c>
      <c r="K36">
        <v>0</v>
      </c>
      <c r="L36">
        <v>0</v>
      </c>
      <c r="M36">
        <v>2</v>
      </c>
      <c r="N36">
        <v>1</v>
      </c>
      <c r="O36">
        <v>0</v>
      </c>
      <c r="P36">
        <v>0</v>
      </c>
      <c r="Q36">
        <v>0</v>
      </c>
      <c r="R36">
        <v>0</v>
      </c>
      <c r="S36" s="9">
        <v>0</v>
      </c>
      <c r="T36" s="11">
        <f t="shared" si="0"/>
        <v>18</v>
      </c>
    </row>
    <row r="37" spans="1:20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1</v>
      </c>
      <c r="S37" s="9">
        <v>0</v>
      </c>
      <c r="T37" s="11">
        <f t="shared" si="0"/>
        <v>1</v>
      </c>
    </row>
    <row r="38" spans="1:20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1</v>
      </c>
      <c r="O38">
        <v>0</v>
      </c>
      <c r="P38">
        <v>0</v>
      </c>
      <c r="Q38">
        <v>0</v>
      </c>
      <c r="R38">
        <v>0</v>
      </c>
      <c r="S38" s="9">
        <v>0</v>
      </c>
      <c r="T38" s="11">
        <f t="shared" si="0"/>
        <v>1</v>
      </c>
    </row>
    <row r="39" spans="1:20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 s="9">
        <v>1</v>
      </c>
      <c r="T39" s="11">
        <f t="shared" si="0"/>
        <v>1</v>
      </c>
    </row>
    <row r="40" spans="1:20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1</v>
      </c>
      <c r="R40">
        <v>0</v>
      </c>
      <c r="S40" s="9">
        <v>0</v>
      </c>
      <c r="T40" s="11">
        <f t="shared" si="0"/>
        <v>1</v>
      </c>
    </row>
    <row r="41" spans="1:20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1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 s="9">
        <v>0</v>
      </c>
      <c r="T41" s="11">
        <f t="shared" si="0"/>
        <v>1</v>
      </c>
    </row>
    <row r="42" spans="1:20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1</v>
      </c>
      <c r="O42">
        <v>0</v>
      </c>
      <c r="P42">
        <v>0</v>
      </c>
      <c r="Q42">
        <v>0</v>
      </c>
      <c r="R42">
        <v>0</v>
      </c>
      <c r="S42" s="9">
        <v>0</v>
      </c>
      <c r="T42" s="11">
        <f t="shared" si="0"/>
        <v>1</v>
      </c>
    </row>
    <row r="43" spans="1:20" x14ac:dyDescent="0.3">
      <c r="A43" s="4" t="s">
        <v>33</v>
      </c>
      <c r="B43" s="4">
        <v>0</v>
      </c>
      <c r="C43">
        <v>0</v>
      </c>
      <c r="D43">
        <v>0</v>
      </c>
      <c r="E43">
        <v>1</v>
      </c>
      <c r="F43">
        <v>0</v>
      </c>
      <c r="G43">
        <v>0</v>
      </c>
      <c r="H43">
        <v>0</v>
      </c>
      <c r="I43">
        <v>2</v>
      </c>
      <c r="J43">
        <v>2</v>
      </c>
      <c r="K43">
        <v>0</v>
      </c>
      <c r="L43">
        <v>0</v>
      </c>
      <c r="M43">
        <v>0</v>
      </c>
      <c r="N43">
        <v>1</v>
      </c>
      <c r="O43">
        <v>0</v>
      </c>
      <c r="P43">
        <v>0</v>
      </c>
      <c r="Q43">
        <v>0</v>
      </c>
      <c r="R43">
        <v>1</v>
      </c>
      <c r="S43" s="9">
        <v>0</v>
      </c>
      <c r="T43" s="11">
        <f t="shared" si="0"/>
        <v>7</v>
      </c>
    </row>
    <row r="44" spans="1:20" x14ac:dyDescent="0.3">
      <c r="A44" s="4" t="s">
        <v>34</v>
      </c>
      <c r="B44" s="4">
        <v>0</v>
      </c>
      <c r="C44">
        <v>0</v>
      </c>
      <c r="D44">
        <v>2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1</v>
      </c>
      <c r="N44">
        <v>0</v>
      </c>
      <c r="O44">
        <v>0</v>
      </c>
      <c r="P44">
        <v>0</v>
      </c>
      <c r="Q44">
        <v>0</v>
      </c>
      <c r="R44">
        <v>0</v>
      </c>
      <c r="S44" s="9">
        <v>0</v>
      </c>
      <c r="T44" s="11">
        <f t="shared" si="0"/>
        <v>3</v>
      </c>
    </row>
    <row r="45" spans="1:20" x14ac:dyDescent="0.3">
      <c r="A45" s="4" t="s">
        <v>35</v>
      </c>
      <c r="B45" s="4">
        <v>0</v>
      </c>
      <c r="C45">
        <v>0</v>
      </c>
      <c r="D45">
        <v>0</v>
      </c>
      <c r="E45">
        <v>1</v>
      </c>
      <c r="F45">
        <v>0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 s="9">
        <v>0</v>
      </c>
      <c r="T45" s="11">
        <f t="shared" si="0"/>
        <v>2</v>
      </c>
    </row>
    <row r="46" spans="1:20" x14ac:dyDescent="0.3">
      <c r="A46" s="4" t="s">
        <v>36</v>
      </c>
      <c r="B46" s="4">
        <v>0</v>
      </c>
      <c r="C46">
        <v>0</v>
      </c>
      <c r="D46">
        <v>0</v>
      </c>
      <c r="E46">
        <v>1</v>
      </c>
      <c r="F46">
        <v>0</v>
      </c>
      <c r="G46">
        <v>0</v>
      </c>
      <c r="H46">
        <v>2</v>
      </c>
      <c r="I46">
        <v>6</v>
      </c>
      <c r="J46">
        <v>0</v>
      </c>
      <c r="K46">
        <v>1</v>
      </c>
      <c r="L46">
        <v>0</v>
      </c>
      <c r="M46">
        <v>1</v>
      </c>
      <c r="N46">
        <v>0</v>
      </c>
      <c r="O46">
        <v>0</v>
      </c>
      <c r="P46">
        <v>0</v>
      </c>
      <c r="Q46">
        <v>0</v>
      </c>
      <c r="R46">
        <v>0</v>
      </c>
      <c r="S46" s="9">
        <v>0</v>
      </c>
      <c r="T46" s="11">
        <f t="shared" si="0"/>
        <v>11</v>
      </c>
    </row>
    <row r="47" spans="1:20" x14ac:dyDescent="0.3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 s="9">
        <v>0</v>
      </c>
      <c r="T47" s="11">
        <f t="shared" si="0"/>
        <v>1</v>
      </c>
    </row>
    <row r="48" spans="1:20" x14ac:dyDescent="0.3">
      <c r="A48" s="4" t="s">
        <v>38</v>
      </c>
      <c r="B48" s="4">
        <v>0</v>
      </c>
      <c r="C48">
        <v>0</v>
      </c>
      <c r="D48">
        <v>0</v>
      </c>
      <c r="E48">
        <v>1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 s="9">
        <v>0</v>
      </c>
      <c r="T48" s="11">
        <f t="shared" si="0"/>
        <v>1</v>
      </c>
    </row>
    <row r="49" spans="1:20" x14ac:dyDescent="0.3">
      <c r="A49" s="4" t="s">
        <v>39</v>
      </c>
      <c r="B49" s="4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 s="9">
        <v>0</v>
      </c>
      <c r="T49" s="11">
        <f t="shared" si="0"/>
        <v>1</v>
      </c>
    </row>
    <row r="50" spans="1:20" x14ac:dyDescent="0.3">
      <c r="A50" s="4" t="s">
        <v>40</v>
      </c>
      <c r="B50" s="4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 s="9">
        <v>1</v>
      </c>
      <c r="T50" s="11">
        <f t="shared" si="0"/>
        <v>1</v>
      </c>
    </row>
    <row r="51" spans="1:20" x14ac:dyDescent="0.3">
      <c r="A51" s="4" t="s">
        <v>41</v>
      </c>
      <c r="B51" s="4">
        <v>0</v>
      </c>
      <c r="C51">
        <v>0</v>
      </c>
      <c r="D51">
        <v>1</v>
      </c>
      <c r="E51">
        <v>3</v>
      </c>
      <c r="F51">
        <v>2</v>
      </c>
      <c r="G51">
        <v>0</v>
      </c>
      <c r="H51">
        <v>11</v>
      </c>
      <c r="I51">
        <v>3</v>
      </c>
      <c r="J51">
        <v>0</v>
      </c>
      <c r="K51">
        <v>1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 s="9">
        <v>0</v>
      </c>
      <c r="T51" s="11">
        <f t="shared" si="0"/>
        <v>21</v>
      </c>
    </row>
    <row r="52" spans="1:20" x14ac:dyDescent="0.3">
      <c r="A52" s="4" t="s">
        <v>42</v>
      </c>
      <c r="B52" s="4">
        <v>0</v>
      </c>
      <c r="C52">
        <v>0</v>
      </c>
      <c r="D52">
        <v>0</v>
      </c>
      <c r="E52">
        <v>0</v>
      </c>
      <c r="F52">
        <v>0</v>
      </c>
      <c r="G52">
        <v>2</v>
      </c>
      <c r="H52">
        <v>1</v>
      </c>
      <c r="I52">
        <v>1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 s="9">
        <v>0</v>
      </c>
      <c r="T52" s="11">
        <f t="shared" si="0"/>
        <v>4</v>
      </c>
    </row>
    <row r="53" spans="1:20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1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 s="9">
        <v>0</v>
      </c>
      <c r="T53" s="11">
        <f t="shared" si="0"/>
        <v>1</v>
      </c>
    </row>
    <row r="54" spans="1:20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4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 s="9">
        <v>0</v>
      </c>
      <c r="T54" s="11">
        <f t="shared" si="0"/>
        <v>4</v>
      </c>
    </row>
    <row r="55" spans="1:20" x14ac:dyDescent="0.3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1</v>
      </c>
      <c r="P55">
        <v>0</v>
      </c>
      <c r="Q55">
        <v>0</v>
      </c>
      <c r="R55">
        <v>0</v>
      </c>
      <c r="S55" s="9">
        <v>1</v>
      </c>
      <c r="T55" s="11">
        <f t="shared" si="0"/>
        <v>2</v>
      </c>
    </row>
    <row r="56" spans="1:20" x14ac:dyDescent="0.3">
      <c r="A56" s="4" t="s">
        <v>46</v>
      </c>
      <c r="B56" s="4">
        <v>0</v>
      </c>
      <c r="C56">
        <v>0</v>
      </c>
      <c r="D56">
        <v>0</v>
      </c>
      <c r="E56">
        <v>1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 s="9">
        <v>0</v>
      </c>
      <c r="T56" s="11">
        <f t="shared" si="0"/>
        <v>1</v>
      </c>
    </row>
    <row r="57" spans="1:20" x14ac:dyDescent="0.3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1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 s="9">
        <v>0</v>
      </c>
      <c r="T57" s="11">
        <f t="shared" si="0"/>
        <v>1</v>
      </c>
    </row>
    <row r="58" spans="1:20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1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 s="9">
        <v>0</v>
      </c>
      <c r="T58" s="11">
        <f t="shared" si="0"/>
        <v>2</v>
      </c>
    </row>
    <row r="59" spans="1:20" x14ac:dyDescent="0.3">
      <c r="A59" s="4" t="s">
        <v>49</v>
      </c>
      <c r="B59" s="4">
        <v>0</v>
      </c>
      <c r="C59">
        <v>0</v>
      </c>
      <c r="D59">
        <v>0</v>
      </c>
      <c r="E59">
        <v>2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1</v>
      </c>
      <c r="N59">
        <v>0</v>
      </c>
      <c r="O59">
        <v>0</v>
      </c>
      <c r="P59">
        <v>0</v>
      </c>
      <c r="Q59">
        <v>0</v>
      </c>
      <c r="R59">
        <v>0</v>
      </c>
      <c r="S59" s="9">
        <v>0</v>
      </c>
      <c r="T59" s="11">
        <f t="shared" si="0"/>
        <v>3</v>
      </c>
    </row>
    <row r="60" spans="1:20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1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 s="9">
        <v>1</v>
      </c>
      <c r="T60" s="11">
        <f t="shared" si="0"/>
        <v>2</v>
      </c>
    </row>
    <row r="61" spans="1:20" x14ac:dyDescent="0.3">
      <c r="A61" s="4" t="s">
        <v>51</v>
      </c>
      <c r="B61" s="4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1</v>
      </c>
      <c r="I61">
        <v>4</v>
      </c>
      <c r="J61">
        <v>0</v>
      </c>
      <c r="K61">
        <v>1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 s="9">
        <v>0</v>
      </c>
      <c r="T61" s="11">
        <f t="shared" si="0"/>
        <v>6</v>
      </c>
    </row>
    <row r="62" spans="1:20" x14ac:dyDescent="0.3">
      <c r="A62" s="4" t="s">
        <v>52</v>
      </c>
      <c r="B62" s="4">
        <v>0</v>
      </c>
      <c r="C62">
        <v>0</v>
      </c>
      <c r="D62">
        <v>0</v>
      </c>
      <c r="E62">
        <v>2</v>
      </c>
      <c r="F62">
        <v>0</v>
      </c>
      <c r="G62">
        <v>0</v>
      </c>
      <c r="H62">
        <v>3</v>
      </c>
      <c r="I62">
        <v>3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 s="9">
        <v>0</v>
      </c>
      <c r="T62" s="11">
        <f t="shared" si="0"/>
        <v>8</v>
      </c>
    </row>
    <row r="63" spans="1:20" x14ac:dyDescent="0.3">
      <c r="A63" s="4" t="s">
        <v>53</v>
      </c>
      <c r="B63" s="4">
        <v>0</v>
      </c>
      <c r="C63">
        <v>0</v>
      </c>
      <c r="D63">
        <v>0</v>
      </c>
      <c r="E63">
        <v>1</v>
      </c>
      <c r="F63">
        <v>0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 s="9">
        <v>0</v>
      </c>
      <c r="T63" s="11">
        <f t="shared" si="0"/>
        <v>2</v>
      </c>
    </row>
    <row r="64" spans="1:20" x14ac:dyDescent="0.3">
      <c r="A64" s="4" t="s">
        <v>54</v>
      </c>
      <c r="B64" s="4">
        <v>0</v>
      </c>
      <c r="C64">
        <v>0</v>
      </c>
      <c r="D64">
        <v>0</v>
      </c>
      <c r="E64">
        <v>12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 s="9">
        <v>0</v>
      </c>
      <c r="T64" s="11">
        <f t="shared" si="0"/>
        <v>12</v>
      </c>
    </row>
    <row r="65" spans="1:20" x14ac:dyDescent="0.3">
      <c r="A65" s="4" t="s">
        <v>55</v>
      </c>
      <c r="B65" s="4">
        <v>0</v>
      </c>
      <c r="C65">
        <v>0</v>
      </c>
      <c r="D65">
        <v>0</v>
      </c>
      <c r="E65">
        <v>1</v>
      </c>
      <c r="F65">
        <v>0</v>
      </c>
      <c r="G65">
        <v>0</v>
      </c>
      <c r="H65">
        <v>0</v>
      </c>
      <c r="I65">
        <v>0</v>
      </c>
      <c r="J65">
        <v>0</v>
      </c>
      <c r="K65">
        <v>1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 s="9">
        <v>0</v>
      </c>
      <c r="T65" s="11">
        <f t="shared" si="0"/>
        <v>2</v>
      </c>
    </row>
    <row r="66" spans="1:20" x14ac:dyDescent="0.3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1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 s="9">
        <v>0</v>
      </c>
      <c r="T66" s="11">
        <f t="shared" si="0"/>
        <v>1</v>
      </c>
    </row>
    <row r="67" spans="1:20" x14ac:dyDescent="0.3">
      <c r="A67" s="4" t="s">
        <v>57</v>
      </c>
      <c r="B67" s="4">
        <v>0</v>
      </c>
      <c r="C67">
        <v>0</v>
      </c>
      <c r="D67">
        <v>0</v>
      </c>
      <c r="E67">
        <v>1</v>
      </c>
      <c r="F67">
        <v>0</v>
      </c>
      <c r="G67">
        <v>0</v>
      </c>
      <c r="H67">
        <v>0</v>
      </c>
      <c r="I67">
        <v>0</v>
      </c>
      <c r="J67">
        <v>1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 s="9">
        <v>2</v>
      </c>
      <c r="T67" s="11">
        <f t="shared" si="0"/>
        <v>4</v>
      </c>
    </row>
    <row r="68" spans="1:20" x14ac:dyDescent="0.3">
      <c r="A68" s="4" t="s">
        <v>58</v>
      </c>
      <c r="B68" s="4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4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 s="9">
        <v>0</v>
      </c>
      <c r="T68" s="11">
        <f t="shared" si="0"/>
        <v>4</v>
      </c>
    </row>
    <row r="69" spans="1:20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1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 s="9">
        <v>0</v>
      </c>
      <c r="T69" s="11">
        <f t="shared" si="0"/>
        <v>1</v>
      </c>
    </row>
    <row r="70" spans="1:20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</v>
      </c>
      <c r="P70">
        <v>0</v>
      </c>
      <c r="Q70">
        <v>0</v>
      </c>
      <c r="R70">
        <v>0</v>
      </c>
      <c r="S70" s="9">
        <v>0</v>
      </c>
      <c r="T70" s="11">
        <f t="shared" si="0"/>
        <v>1</v>
      </c>
    </row>
    <row r="71" spans="1:20" x14ac:dyDescent="0.3">
      <c r="A71" s="4" t="s">
        <v>61</v>
      </c>
      <c r="B71" s="4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1</v>
      </c>
      <c r="I71">
        <v>0</v>
      </c>
      <c r="J71">
        <v>0</v>
      </c>
      <c r="K71">
        <v>0</v>
      </c>
      <c r="L71">
        <v>0</v>
      </c>
      <c r="M71">
        <v>3</v>
      </c>
      <c r="N71">
        <v>0</v>
      </c>
      <c r="O71">
        <v>0</v>
      </c>
      <c r="P71">
        <v>0</v>
      </c>
      <c r="Q71">
        <v>0</v>
      </c>
      <c r="R71">
        <v>0</v>
      </c>
      <c r="S71" s="9">
        <v>0</v>
      </c>
      <c r="T71" s="11">
        <f t="shared" si="0"/>
        <v>5</v>
      </c>
    </row>
    <row r="72" spans="1:20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16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 s="9">
        <v>0</v>
      </c>
      <c r="T72" s="11">
        <f t="shared" si="0"/>
        <v>16</v>
      </c>
    </row>
    <row r="73" spans="1:20" x14ac:dyDescent="0.3">
      <c r="A73" s="4" t="s">
        <v>63</v>
      </c>
      <c r="B73" s="4">
        <v>0</v>
      </c>
      <c r="C73">
        <v>0</v>
      </c>
      <c r="D73">
        <v>0</v>
      </c>
      <c r="E73">
        <v>1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 s="9">
        <v>0</v>
      </c>
      <c r="T73" s="11">
        <f t="shared" si="0"/>
        <v>1</v>
      </c>
    </row>
    <row r="74" spans="1:20" x14ac:dyDescent="0.3">
      <c r="A74" s="4" t="s">
        <v>64</v>
      </c>
      <c r="B74" s="4">
        <v>0</v>
      </c>
      <c r="C74">
        <v>0</v>
      </c>
      <c r="D74">
        <v>0</v>
      </c>
      <c r="E74">
        <v>1</v>
      </c>
      <c r="F74">
        <v>0</v>
      </c>
      <c r="G74">
        <v>0</v>
      </c>
      <c r="H74">
        <v>1</v>
      </c>
      <c r="I74">
        <v>0</v>
      </c>
      <c r="J74">
        <v>1</v>
      </c>
      <c r="K74">
        <v>1</v>
      </c>
      <c r="L74">
        <v>0</v>
      </c>
      <c r="M74">
        <v>2</v>
      </c>
      <c r="N74">
        <v>0</v>
      </c>
      <c r="O74">
        <v>0</v>
      </c>
      <c r="P74">
        <v>0</v>
      </c>
      <c r="Q74">
        <v>0</v>
      </c>
      <c r="R74">
        <v>0</v>
      </c>
      <c r="S74" s="9">
        <v>0</v>
      </c>
      <c r="T74" s="11">
        <f t="shared" si="0"/>
        <v>6</v>
      </c>
    </row>
    <row r="75" spans="1:20" x14ac:dyDescent="0.3">
      <c r="A75" s="4" t="s">
        <v>65</v>
      </c>
      <c r="B75" s="4">
        <v>0</v>
      </c>
      <c r="C75">
        <v>0</v>
      </c>
      <c r="D75">
        <v>1</v>
      </c>
      <c r="E75">
        <v>8</v>
      </c>
      <c r="F75">
        <v>0</v>
      </c>
      <c r="G75">
        <v>0</v>
      </c>
      <c r="H75">
        <v>0</v>
      </c>
      <c r="I75">
        <v>0</v>
      </c>
      <c r="J75">
        <v>1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 s="9">
        <v>0</v>
      </c>
      <c r="T75" s="11">
        <f t="shared" ref="T75:T80" si="1">SUM(B75:S75)</f>
        <v>10</v>
      </c>
    </row>
    <row r="76" spans="1:20" x14ac:dyDescent="0.3">
      <c r="A76" s="4" t="s">
        <v>66</v>
      </c>
      <c r="B76" s="4">
        <v>0</v>
      </c>
      <c r="C76">
        <v>0</v>
      </c>
      <c r="D76">
        <v>34</v>
      </c>
      <c r="E76">
        <v>81</v>
      </c>
      <c r="F76">
        <v>0</v>
      </c>
      <c r="G76">
        <v>0</v>
      </c>
      <c r="H76">
        <v>22</v>
      </c>
      <c r="I76">
        <v>0</v>
      </c>
      <c r="J76">
        <v>9</v>
      </c>
      <c r="K76">
        <v>9</v>
      </c>
      <c r="L76">
        <v>0</v>
      </c>
      <c r="M76">
        <v>4</v>
      </c>
      <c r="N76">
        <v>0</v>
      </c>
      <c r="O76">
        <v>0</v>
      </c>
      <c r="P76">
        <v>0</v>
      </c>
      <c r="Q76">
        <v>0</v>
      </c>
      <c r="R76">
        <v>2</v>
      </c>
      <c r="S76" s="9">
        <v>0</v>
      </c>
      <c r="T76" s="11">
        <f t="shared" si="1"/>
        <v>161</v>
      </c>
    </row>
    <row r="77" spans="1:20" x14ac:dyDescent="0.3">
      <c r="A77" s="4" t="s">
        <v>67</v>
      </c>
      <c r="B77" s="4">
        <v>0</v>
      </c>
      <c r="C77">
        <v>1</v>
      </c>
      <c r="D77">
        <v>0</v>
      </c>
      <c r="E77">
        <v>1</v>
      </c>
      <c r="F77">
        <v>1</v>
      </c>
      <c r="G77">
        <v>0</v>
      </c>
      <c r="H77">
        <v>0</v>
      </c>
      <c r="I77">
        <v>4</v>
      </c>
      <c r="J77">
        <v>0</v>
      </c>
      <c r="K77">
        <v>1</v>
      </c>
      <c r="L77">
        <v>0</v>
      </c>
      <c r="M77">
        <v>1</v>
      </c>
      <c r="N77">
        <v>0</v>
      </c>
      <c r="O77">
        <v>0</v>
      </c>
      <c r="P77">
        <v>0</v>
      </c>
      <c r="Q77">
        <v>0</v>
      </c>
      <c r="R77">
        <v>0</v>
      </c>
      <c r="S77" s="9">
        <v>0</v>
      </c>
      <c r="T77" s="11">
        <f t="shared" si="1"/>
        <v>9</v>
      </c>
    </row>
    <row r="78" spans="1:20" x14ac:dyDescent="0.3">
      <c r="A78" s="4" t="s">
        <v>68</v>
      </c>
      <c r="B78" s="4">
        <v>1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2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6</v>
      </c>
      <c r="S78" s="9">
        <v>0</v>
      </c>
      <c r="T78" s="11">
        <f t="shared" si="1"/>
        <v>9</v>
      </c>
    </row>
    <row r="79" spans="1:20" x14ac:dyDescent="0.3">
      <c r="A79" s="4" t="s">
        <v>69</v>
      </c>
      <c r="B79" s="4">
        <v>0</v>
      </c>
      <c r="C79">
        <v>0</v>
      </c>
      <c r="D79">
        <v>0</v>
      </c>
      <c r="E79">
        <v>1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 s="9">
        <v>0</v>
      </c>
      <c r="T79" s="11">
        <f t="shared" si="1"/>
        <v>1</v>
      </c>
    </row>
    <row r="80" spans="1:20" x14ac:dyDescent="0.3">
      <c r="A80" s="2" t="s">
        <v>90</v>
      </c>
      <c r="B80" s="2">
        <v>1</v>
      </c>
      <c r="C80" s="8">
        <v>1</v>
      </c>
      <c r="D80" s="8">
        <v>42</v>
      </c>
      <c r="E80" s="8">
        <v>181</v>
      </c>
      <c r="F80" s="8">
        <v>6</v>
      </c>
      <c r="G80" s="8">
        <v>2</v>
      </c>
      <c r="H80" s="8">
        <v>100</v>
      </c>
      <c r="I80" s="8">
        <v>62</v>
      </c>
      <c r="J80" s="8">
        <v>28</v>
      </c>
      <c r="K80" s="8">
        <v>30</v>
      </c>
      <c r="L80" s="8">
        <v>3</v>
      </c>
      <c r="M80" s="8">
        <v>31</v>
      </c>
      <c r="N80" s="8">
        <v>7</v>
      </c>
      <c r="O80" s="8">
        <v>1</v>
      </c>
      <c r="P80" s="8">
        <v>1</v>
      </c>
      <c r="Q80" s="8">
        <v>1</v>
      </c>
      <c r="R80" s="8">
        <v>11</v>
      </c>
      <c r="S80" s="8">
        <v>10</v>
      </c>
      <c r="T80" s="12">
        <f t="shared" si="1"/>
        <v>518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71"/>
  <sheetViews>
    <sheetView workbookViewId="0">
      <selection sqref="A1:S71"/>
    </sheetView>
  </sheetViews>
  <sheetFormatPr defaultRowHeight="14.4" x14ac:dyDescent="0.3"/>
  <cols>
    <col min="1" max="1" width="30" customWidth="1"/>
    <col min="2" max="3" width="2" customWidth="1"/>
    <col min="4" max="5" width="3" customWidth="1"/>
    <col min="6" max="7" width="2" customWidth="1"/>
    <col min="8" max="9" width="3" customWidth="1"/>
    <col min="10" max="19" width="2" customWidth="1"/>
  </cols>
  <sheetData>
    <row r="1" spans="1:19" x14ac:dyDescent="0.3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  <c r="M1" t="s">
        <v>82</v>
      </c>
      <c r="N1" t="s">
        <v>83</v>
      </c>
      <c r="O1" t="s">
        <v>84</v>
      </c>
      <c r="P1" t="s">
        <v>85</v>
      </c>
      <c r="Q1" t="s">
        <v>86</v>
      </c>
      <c r="R1" t="s">
        <v>87</v>
      </c>
      <c r="S1" t="s">
        <v>88</v>
      </c>
    </row>
    <row r="2" spans="1:19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</row>
    <row r="3" spans="1:19" x14ac:dyDescent="0.3">
      <c r="A3" t="s">
        <v>1</v>
      </c>
      <c r="B3">
        <v>0</v>
      </c>
      <c r="C3">
        <v>0</v>
      </c>
      <c r="D3">
        <v>0</v>
      </c>
      <c r="E3">
        <v>5</v>
      </c>
      <c r="F3">
        <v>0</v>
      </c>
      <c r="G3">
        <v>0</v>
      </c>
      <c r="H3">
        <v>4</v>
      </c>
      <c r="I3">
        <v>4</v>
      </c>
      <c r="J3">
        <v>0</v>
      </c>
      <c r="K3">
        <v>0</v>
      </c>
      <c r="L3">
        <v>2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</row>
    <row r="4" spans="1:19" x14ac:dyDescent="0.3">
      <c r="A4" t="s">
        <v>2</v>
      </c>
      <c r="B4">
        <v>0</v>
      </c>
      <c r="C4">
        <v>0</v>
      </c>
      <c r="D4">
        <v>0</v>
      </c>
      <c r="E4">
        <v>6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</row>
    <row r="5" spans="1:19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1</v>
      </c>
      <c r="J5">
        <v>0</v>
      </c>
      <c r="K5">
        <v>2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</row>
    <row r="6" spans="1:19" x14ac:dyDescent="0.3">
      <c r="A6" t="s">
        <v>4</v>
      </c>
      <c r="B6">
        <v>0</v>
      </c>
      <c r="C6">
        <v>0</v>
      </c>
      <c r="D6">
        <v>0</v>
      </c>
      <c r="E6">
        <v>1</v>
      </c>
      <c r="F6">
        <v>0</v>
      </c>
      <c r="G6">
        <v>0</v>
      </c>
      <c r="H6">
        <v>3</v>
      </c>
      <c r="I6">
        <v>0</v>
      </c>
      <c r="J6">
        <v>0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</row>
    <row r="7" spans="1:19" x14ac:dyDescent="0.3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3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</row>
    <row r="8" spans="1:19" x14ac:dyDescent="0.3">
      <c r="A8" t="s">
        <v>6</v>
      </c>
      <c r="B8">
        <v>0</v>
      </c>
      <c r="C8">
        <v>0</v>
      </c>
      <c r="D8">
        <v>0</v>
      </c>
      <c r="E8">
        <v>5</v>
      </c>
      <c r="F8">
        <v>0</v>
      </c>
      <c r="G8">
        <v>0</v>
      </c>
      <c r="H8">
        <v>4</v>
      </c>
      <c r="I8">
        <v>0</v>
      </c>
      <c r="J8">
        <v>0</v>
      </c>
      <c r="K8">
        <v>0</v>
      </c>
      <c r="L8">
        <v>0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</row>
    <row r="9" spans="1:19" x14ac:dyDescent="0.3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1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1</v>
      </c>
      <c r="S9">
        <v>0</v>
      </c>
    </row>
    <row r="10" spans="1:19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1</v>
      </c>
      <c r="J10">
        <v>0</v>
      </c>
      <c r="K10">
        <v>0</v>
      </c>
      <c r="L10">
        <v>0</v>
      </c>
      <c r="M10">
        <v>1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</row>
    <row r="11" spans="1:19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1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19" x14ac:dyDescent="0.3">
      <c r="A12" t="s">
        <v>10</v>
      </c>
      <c r="B12">
        <v>0</v>
      </c>
      <c r="C12">
        <v>0</v>
      </c>
      <c r="D12">
        <v>0</v>
      </c>
      <c r="E12">
        <v>1</v>
      </c>
      <c r="F12">
        <v>0</v>
      </c>
      <c r="G12">
        <v>0</v>
      </c>
      <c r="H12">
        <v>0</v>
      </c>
      <c r="I12">
        <v>1</v>
      </c>
      <c r="J12">
        <v>0</v>
      </c>
      <c r="K12">
        <v>1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</row>
    <row r="13" spans="1:19" x14ac:dyDescent="0.3">
      <c r="A13" t="s">
        <v>11</v>
      </c>
      <c r="B13">
        <v>0</v>
      </c>
      <c r="C13">
        <v>0</v>
      </c>
      <c r="D13">
        <v>1</v>
      </c>
      <c r="E13">
        <v>14</v>
      </c>
      <c r="F13">
        <v>1</v>
      </c>
      <c r="G13">
        <v>0</v>
      </c>
      <c r="H13">
        <v>2</v>
      </c>
      <c r="I13">
        <v>2</v>
      </c>
      <c r="J13">
        <v>0</v>
      </c>
      <c r="K13">
        <v>0</v>
      </c>
      <c r="L13">
        <v>0</v>
      </c>
      <c r="M13">
        <v>5</v>
      </c>
      <c r="N13">
        <v>2</v>
      </c>
      <c r="O13">
        <v>0</v>
      </c>
      <c r="P13">
        <v>0</v>
      </c>
      <c r="Q13">
        <v>0</v>
      </c>
      <c r="R13">
        <v>0</v>
      </c>
      <c r="S13">
        <v>0</v>
      </c>
    </row>
    <row r="14" spans="1:19" x14ac:dyDescent="0.3">
      <c r="A14" t="s">
        <v>12</v>
      </c>
      <c r="B14">
        <v>0</v>
      </c>
      <c r="C14">
        <v>0</v>
      </c>
      <c r="D14">
        <v>0</v>
      </c>
      <c r="E14">
        <v>7</v>
      </c>
      <c r="F14">
        <v>2</v>
      </c>
      <c r="G14">
        <v>0</v>
      </c>
      <c r="H14">
        <v>3</v>
      </c>
      <c r="I14">
        <v>1</v>
      </c>
      <c r="J14">
        <v>0</v>
      </c>
      <c r="K14">
        <v>1</v>
      </c>
      <c r="L14">
        <v>0</v>
      </c>
      <c r="M14">
        <v>3</v>
      </c>
      <c r="N14">
        <v>0</v>
      </c>
      <c r="O14">
        <v>0</v>
      </c>
      <c r="P14">
        <v>1</v>
      </c>
      <c r="Q14">
        <v>0</v>
      </c>
      <c r="R14">
        <v>0</v>
      </c>
      <c r="S14">
        <v>0</v>
      </c>
    </row>
    <row r="15" spans="1:19" x14ac:dyDescent="0.3">
      <c r="A15" t="s">
        <v>13</v>
      </c>
      <c r="B15">
        <v>0</v>
      </c>
      <c r="C15">
        <v>0</v>
      </c>
      <c r="D15">
        <v>0</v>
      </c>
      <c r="E15">
        <v>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</row>
    <row r="16" spans="1:19" x14ac:dyDescent="0.3">
      <c r="A16" t="s">
        <v>14</v>
      </c>
      <c r="B16">
        <v>0</v>
      </c>
      <c r="C16">
        <v>0</v>
      </c>
      <c r="D16">
        <v>0</v>
      </c>
      <c r="E16">
        <v>1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1</v>
      </c>
    </row>
    <row r="17" spans="1:19" x14ac:dyDescent="0.3">
      <c r="A17" t="s">
        <v>15</v>
      </c>
      <c r="B17">
        <v>0</v>
      </c>
      <c r="C17">
        <v>0</v>
      </c>
      <c r="D17">
        <v>0</v>
      </c>
      <c r="E17">
        <v>3</v>
      </c>
      <c r="F17">
        <v>0</v>
      </c>
      <c r="G17">
        <v>0</v>
      </c>
      <c r="H17">
        <v>0</v>
      </c>
      <c r="I17">
        <v>1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</row>
    <row r="18" spans="1:19" x14ac:dyDescent="0.3">
      <c r="A18" t="s">
        <v>16</v>
      </c>
      <c r="B18">
        <v>0</v>
      </c>
      <c r="C18">
        <v>0</v>
      </c>
      <c r="D18">
        <v>0</v>
      </c>
      <c r="E18">
        <v>6</v>
      </c>
      <c r="F18">
        <v>0</v>
      </c>
      <c r="G18">
        <v>0</v>
      </c>
      <c r="H18">
        <v>3</v>
      </c>
      <c r="I18">
        <v>14</v>
      </c>
      <c r="J18">
        <v>2</v>
      </c>
      <c r="K18">
        <v>3</v>
      </c>
      <c r="L18">
        <v>1</v>
      </c>
      <c r="M18">
        <v>2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</row>
    <row r="19" spans="1:19" x14ac:dyDescent="0.3">
      <c r="A19" t="s">
        <v>17</v>
      </c>
      <c r="B19">
        <v>0</v>
      </c>
      <c r="C19">
        <v>0</v>
      </c>
      <c r="D19">
        <v>0</v>
      </c>
      <c r="E19">
        <v>1</v>
      </c>
      <c r="F19">
        <v>0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</row>
    <row r="20" spans="1:19" x14ac:dyDescent="0.3">
      <c r="A20" t="s">
        <v>18</v>
      </c>
      <c r="B20">
        <v>0</v>
      </c>
      <c r="C20">
        <v>0</v>
      </c>
      <c r="D20">
        <v>0</v>
      </c>
      <c r="E20">
        <v>1</v>
      </c>
      <c r="F20">
        <v>0</v>
      </c>
      <c r="G20">
        <v>0</v>
      </c>
      <c r="H20">
        <v>0</v>
      </c>
      <c r="I20">
        <v>1</v>
      </c>
      <c r="J20">
        <v>0</v>
      </c>
      <c r="K20">
        <v>1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</row>
    <row r="21" spans="1:19" x14ac:dyDescent="0.3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1</v>
      </c>
      <c r="I21">
        <v>1</v>
      </c>
      <c r="J21">
        <v>0</v>
      </c>
      <c r="K21">
        <v>1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</row>
    <row r="22" spans="1:19" x14ac:dyDescent="0.3">
      <c r="A22" t="s">
        <v>20</v>
      </c>
      <c r="B22">
        <v>0</v>
      </c>
      <c r="C22">
        <v>0</v>
      </c>
      <c r="D22">
        <v>0</v>
      </c>
      <c r="E22">
        <v>2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</row>
    <row r="23" spans="1:19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2</v>
      </c>
      <c r="I23">
        <v>0</v>
      </c>
      <c r="J23">
        <v>0</v>
      </c>
      <c r="K23">
        <v>1</v>
      </c>
      <c r="L23">
        <v>0</v>
      </c>
      <c r="M23">
        <v>0</v>
      </c>
      <c r="N23">
        <v>1</v>
      </c>
      <c r="O23">
        <v>0</v>
      </c>
      <c r="P23">
        <v>0</v>
      </c>
      <c r="Q23">
        <v>0</v>
      </c>
      <c r="R23">
        <v>0</v>
      </c>
      <c r="S23">
        <v>3</v>
      </c>
    </row>
    <row r="24" spans="1:19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1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</row>
    <row r="25" spans="1:19" x14ac:dyDescent="0.3">
      <c r="A25" t="s">
        <v>23</v>
      </c>
      <c r="B25">
        <v>0</v>
      </c>
      <c r="C25">
        <v>0</v>
      </c>
      <c r="D25">
        <v>1</v>
      </c>
      <c r="E25">
        <v>1</v>
      </c>
      <c r="F25">
        <v>0</v>
      </c>
      <c r="G25">
        <v>0</v>
      </c>
      <c r="H25">
        <v>0</v>
      </c>
      <c r="I25">
        <v>2</v>
      </c>
      <c r="J25">
        <v>0</v>
      </c>
      <c r="K25">
        <v>0</v>
      </c>
      <c r="L25">
        <v>0</v>
      </c>
      <c r="M25">
        <v>2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</row>
    <row r="26" spans="1:19" x14ac:dyDescent="0.3">
      <c r="A26" t="s">
        <v>24</v>
      </c>
      <c r="B26">
        <v>0</v>
      </c>
      <c r="C26">
        <v>0</v>
      </c>
      <c r="D26">
        <v>1</v>
      </c>
      <c r="E26">
        <v>3</v>
      </c>
      <c r="F26">
        <v>0</v>
      </c>
      <c r="G26">
        <v>0</v>
      </c>
      <c r="H26">
        <v>3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</row>
    <row r="27" spans="1:19" x14ac:dyDescent="0.3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2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</row>
    <row r="28" spans="1:19" x14ac:dyDescent="0.3">
      <c r="A28" t="s">
        <v>26</v>
      </c>
      <c r="B28">
        <v>0</v>
      </c>
      <c r="C28">
        <v>0</v>
      </c>
      <c r="D28">
        <v>1</v>
      </c>
      <c r="E28">
        <v>2</v>
      </c>
      <c r="F28">
        <v>0</v>
      </c>
      <c r="G28">
        <v>0</v>
      </c>
      <c r="H28">
        <v>6</v>
      </c>
      <c r="I28">
        <v>5</v>
      </c>
      <c r="J28">
        <v>1</v>
      </c>
      <c r="K28">
        <v>0</v>
      </c>
      <c r="L28">
        <v>0</v>
      </c>
      <c r="M28">
        <v>2</v>
      </c>
      <c r="N28">
        <v>1</v>
      </c>
      <c r="O28">
        <v>0</v>
      </c>
      <c r="P28">
        <v>0</v>
      </c>
      <c r="Q28">
        <v>0</v>
      </c>
      <c r="R28">
        <v>0</v>
      </c>
      <c r="S28">
        <v>0</v>
      </c>
    </row>
    <row r="29" spans="1:19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1</v>
      </c>
      <c r="S29">
        <v>0</v>
      </c>
    </row>
    <row r="30" spans="1:19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1</v>
      </c>
      <c r="O30">
        <v>0</v>
      </c>
      <c r="P30">
        <v>0</v>
      </c>
      <c r="Q30">
        <v>0</v>
      </c>
      <c r="R30">
        <v>0</v>
      </c>
      <c r="S30">
        <v>0</v>
      </c>
    </row>
    <row r="31" spans="1:19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1</v>
      </c>
    </row>
    <row r="32" spans="1:19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1</v>
      </c>
      <c r="R32">
        <v>0</v>
      </c>
      <c r="S32">
        <v>0</v>
      </c>
    </row>
    <row r="33" spans="1:19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</row>
    <row r="34" spans="1:19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1</v>
      </c>
      <c r="O34">
        <v>0</v>
      </c>
      <c r="P34">
        <v>0</v>
      </c>
      <c r="Q34">
        <v>0</v>
      </c>
      <c r="R34">
        <v>0</v>
      </c>
      <c r="S34">
        <v>0</v>
      </c>
    </row>
    <row r="35" spans="1:19" x14ac:dyDescent="0.3">
      <c r="A35" t="s">
        <v>33</v>
      </c>
      <c r="B35">
        <v>0</v>
      </c>
      <c r="C35">
        <v>0</v>
      </c>
      <c r="D35">
        <v>0</v>
      </c>
      <c r="E35">
        <v>1</v>
      </c>
      <c r="F35">
        <v>0</v>
      </c>
      <c r="G35">
        <v>0</v>
      </c>
      <c r="H35">
        <v>0</v>
      </c>
      <c r="I35">
        <v>2</v>
      </c>
      <c r="J35">
        <v>2</v>
      </c>
      <c r="K35">
        <v>0</v>
      </c>
      <c r="L35">
        <v>0</v>
      </c>
      <c r="M35">
        <v>0</v>
      </c>
      <c r="N35">
        <v>1</v>
      </c>
      <c r="O35">
        <v>0</v>
      </c>
      <c r="P35">
        <v>0</v>
      </c>
      <c r="Q35">
        <v>0</v>
      </c>
      <c r="R35">
        <v>1</v>
      </c>
      <c r="S35">
        <v>0</v>
      </c>
    </row>
    <row r="36" spans="1:19" x14ac:dyDescent="0.3">
      <c r="A36" t="s">
        <v>34</v>
      </c>
      <c r="B36">
        <v>0</v>
      </c>
      <c r="C36">
        <v>0</v>
      </c>
      <c r="D36">
        <v>2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1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</row>
    <row r="37" spans="1:19" x14ac:dyDescent="0.3">
      <c r="A37" t="s">
        <v>35</v>
      </c>
      <c r="B37">
        <v>0</v>
      </c>
      <c r="C37">
        <v>0</v>
      </c>
      <c r="D37">
        <v>0</v>
      </c>
      <c r="E37">
        <v>1</v>
      </c>
      <c r="F37">
        <v>0</v>
      </c>
      <c r="G37">
        <v>0</v>
      </c>
      <c r="H37">
        <v>1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</row>
    <row r="38" spans="1:19" x14ac:dyDescent="0.3">
      <c r="A38" t="s">
        <v>36</v>
      </c>
      <c r="B38">
        <v>0</v>
      </c>
      <c r="C38">
        <v>0</v>
      </c>
      <c r="D38">
        <v>0</v>
      </c>
      <c r="E38">
        <v>1</v>
      </c>
      <c r="F38">
        <v>0</v>
      </c>
      <c r="G38">
        <v>0</v>
      </c>
      <c r="H38">
        <v>2</v>
      </c>
      <c r="I38">
        <v>6</v>
      </c>
      <c r="J38">
        <v>0</v>
      </c>
      <c r="K38">
        <v>1</v>
      </c>
      <c r="L38">
        <v>0</v>
      </c>
      <c r="M38">
        <v>1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</row>
    <row r="39" spans="1:19" x14ac:dyDescent="0.3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</row>
    <row r="40" spans="1:19" x14ac:dyDescent="0.3">
      <c r="A40" t="s">
        <v>38</v>
      </c>
      <c r="B40">
        <v>0</v>
      </c>
      <c r="C40">
        <v>0</v>
      </c>
      <c r="D40">
        <v>0</v>
      </c>
      <c r="E40">
        <v>1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</row>
    <row r="41" spans="1:19" x14ac:dyDescent="0.3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1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</row>
    <row r="42" spans="1:19" x14ac:dyDescent="0.3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1</v>
      </c>
    </row>
    <row r="43" spans="1:19" x14ac:dyDescent="0.3">
      <c r="A43" t="s">
        <v>41</v>
      </c>
      <c r="B43">
        <v>0</v>
      </c>
      <c r="C43">
        <v>0</v>
      </c>
      <c r="D43">
        <v>1</v>
      </c>
      <c r="E43">
        <v>3</v>
      </c>
      <c r="F43">
        <v>2</v>
      </c>
      <c r="G43">
        <v>0</v>
      </c>
      <c r="H43">
        <v>11</v>
      </c>
      <c r="I43">
        <v>3</v>
      </c>
      <c r="J43">
        <v>0</v>
      </c>
      <c r="K43">
        <v>1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</row>
    <row r="44" spans="1:19" x14ac:dyDescent="0.3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2</v>
      </c>
      <c r="H44">
        <v>1</v>
      </c>
      <c r="I44">
        <v>1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</row>
    <row r="45" spans="1:19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1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</row>
    <row r="46" spans="1:19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4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</row>
    <row r="47" spans="1:19" x14ac:dyDescent="0.3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1</v>
      </c>
      <c r="P47">
        <v>0</v>
      </c>
      <c r="Q47">
        <v>0</v>
      </c>
      <c r="R47">
        <v>0</v>
      </c>
      <c r="S47">
        <v>1</v>
      </c>
    </row>
    <row r="48" spans="1:19" x14ac:dyDescent="0.3">
      <c r="A48" t="s">
        <v>46</v>
      </c>
      <c r="B48">
        <v>0</v>
      </c>
      <c r="C48">
        <v>0</v>
      </c>
      <c r="D48">
        <v>0</v>
      </c>
      <c r="E48">
        <v>1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</row>
    <row r="49" spans="1:19" x14ac:dyDescent="0.3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1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</row>
    <row r="50" spans="1:19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1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</row>
    <row r="51" spans="1:19" x14ac:dyDescent="0.3">
      <c r="A51" t="s">
        <v>49</v>
      </c>
      <c r="B51">
        <v>0</v>
      </c>
      <c r="C51">
        <v>0</v>
      </c>
      <c r="D51">
        <v>0</v>
      </c>
      <c r="E51">
        <v>2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</row>
    <row r="52" spans="1:19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1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1</v>
      </c>
    </row>
    <row r="53" spans="1:19" x14ac:dyDescent="0.3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4</v>
      </c>
      <c r="J53">
        <v>0</v>
      </c>
      <c r="K53">
        <v>1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</row>
    <row r="54" spans="1:19" x14ac:dyDescent="0.3">
      <c r="A54" t="s">
        <v>52</v>
      </c>
      <c r="B54">
        <v>0</v>
      </c>
      <c r="C54">
        <v>0</v>
      </c>
      <c r="D54">
        <v>0</v>
      </c>
      <c r="E54">
        <v>2</v>
      </c>
      <c r="F54">
        <v>0</v>
      </c>
      <c r="G54">
        <v>0</v>
      </c>
      <c r="H54">
        <v>3</v>
      </c>
      <c r="I54">
        <v>3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</row>
    <row r="55" spans="1:19" x14ac:dyDescent="0.3">
      <c r="A55" t="s">
        <v>53</v>
      </c>
      <c r="B55">
        <v>0</v>
      </c>
      <c r="C55">
        <v>0</v>
      </c>
      <c r="D55">
        <v>0</v>
      </c>
      <c r="E55">
        <v>1</v>
      </c>
      <c r="F55">
        <v>0</v>
      </c>
      <c r="G55">
        <v>0</v>
      </c>
      <c r="H55">
        <v>1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</row>
    <row r="56" spans="1:19" x14ac:dyDescent="0.3">
      <c r="A56" t="s">
        <v>54</v>
      </c>
      <c r="B56">
        <v>0</v>
      </c>
      <c r="C56">
        <v>0</v>
      </c>
      <c r="D56">
        <v>0</v>
      </c>
      <c r="E56">
        <v>12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</row>
    <row r="57" spans="1:19" x14ac:dyDescent="0.3">
      <c r="A57" t="s">
        <v>55</v>
      </c>
      <c r="B57">
        <v>0</v>
      </c>
      <c r="C57">
        <v>0</v>
      </c>
      <c r="D57">
        <v>0</v>
      </c>
      <c r="E57">
        <v>1</v>
      </c>
      <c r="F57">
        <v>0</v>
      </c>
      <c r="G57">
        <v>0</v>
      </c>
      <c r="H57">
        <v>0</v>
      </c>
      <c r="I57">
        <v>0</v>
      </c>
      <c r="J57">
        <v>0</v>
      </c>
      <c r="K57">
        <v>1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</row>
    <row r="58" spans="1:19" x14ac:dyDescent="0.3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1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</row>
    <row r="59" spans="1:19" x14ac:dyDescent="0.3">
      <c r="A59" t="s">
        <v>57</v>
      </c>
      <c r="B59">
        <v>0</v>
      </c>
      <c r="C59">
        <v>0</v>
      </c>
      <c r="D59">
        <v>0</v>
      </c>
      <c r="E59">
        <v>1</v>
      </c>
      <c r="F59">
        <v>0</v>
      </c>
      <c r="G59">
        <v>0</v>
      </c>
      <c r="H59">
        <v>0</v>
      </c>
      <c r="I59">
        <v>0</v>
      </c>
      <c r="J59">
        <v>1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2</v>
      </c>
    </row>
    <row r="60" spans="1:19" x14ac:dyDescent="0.3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4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</row>
    <row r="61" spans="1:19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1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</row>
    <row r="62" spans="1:19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1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</row>
    <row r="63" spans="1:19" x14ac:dyDescent="0.3">
      <c r="A63" t="s">
        <v>61</v>
      </c>
      <c r="B63">
        <v>0</v>
      </c>
      <c r="C63">
        <v>0</v>
      </c>
      <c r="D63">
        <v>0</v>
      </c>
      <c r="E63">
        <v>1</v>
      </c>
      <c r="F63">
        <v>0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3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</row>
    <row r="64" spans="1:19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16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</row>
    <row r="65" spans="1:19" x14ac:dyDescent="0.3">
      <c r="A65" t="s">
        <v>63</v>
      </c>
      <c r="B65">
        <v>0</v>
      </c>
      <c r="C65">
        <v>0</v>
      </c>
      <c r="D65">
        <v>0</v>
      </c>
      <c r="E65">
        <v>1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</row>
    <row r="66" spans="1:19" x14ac:dyDescent="0.3">
      <c r="A66" t="s">
        <v>64</v>
      </c>
      <c r="B66">
        <v>0</v>
      </c>
      <c r="C66">
        <v>0</v>
      </c>
      <c r="D66">
        <v>0</v>
      </c>
      <c r="E66">
        <v>1</v>
      </c>
      <c r="F66">
        <v>0</v>
      </c>
      <c r="G66">
        <v>0</v>
      </c>
      <c r="H66">
        <v>1</v>
      </c>
      <c r="I66">
        <v>0</v>
      </c>
      <c r="J66">
        <v>1</v>
      </c>
      <c r="K66">
        <v>1</v>
      </c>
      <c r="L66">
        <v>0</v>
      </c>
      <c r="M66">
        <v>2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</row>
    <row r="67" spans="1:19" x14ac:dyDescent="0.3">
      <c r="A67" t="s">
        <v>65</v>
      </c>
      <c r="B67">
        <v>0</v>
      </c>
      <c r="C67">
        <v>0</v>
      </c>
      <c r="D67">
        <v>1</v>
      </c>
      <c r="E67">
        <v>8</v>
      </c>
      <c r="F67">
        <v>0</v>
      </c>
      <c r="G67">
        <v>0</v>
      </c>
      <c r="H67">
        <v>0</v>
      </c>
      <c r="I67">
        <v>0</v>
      </c>
      <c r="J67">
        <v>1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</row>
    <row r="68" spans="1:19" x14ac:dyDescent="0.3">
      <c r="A68" t="s">
        <v>66</v>
      </c>
      <c r="B68">
        <v>0</v>
      </c>
      <c r="C68">
        <v>0</v>
      </c>
      <c r="D68">
        <v>34</v>
      </c>
      <c r="E68">
        <v>81</v>
      </c>
      <c r="F68">
        <v>0</v>
      </c>
      <c r="G68">
        <v>0</v>
      </c>
      <c r="H68">
        <v>22</v>
      </c>
      <c r="I68">
        <v>0</v>
      </c>
      <c r="J68">
        <v>9</v>
      </c>
      <c r="K68">
        <v>9</v>
      </c>
      <c r="L68">
        <v>0</v>
      </c>
      <c r="M68">
        <v>4</v>
      </c>
      <c r="N68">
        <v>0</v>
      </c>
      <c r="O68">
        <v>0</v>
      </c>
      <c r="P68">
        <v>0</v>
      </c>
      <c r="Q68">
        <v>0</v>
      </c>
      <c r="R68">
        <v>2</v>
      </c>
      <c r="S68">
        <v>0</v>
      </c>
    </row>
    <row r="69" spans="1:19" x14ac:dyDescent="0.3">
      <c r="A69" t="s">
        <v>67</v>
      </c>
      <c r="B69">
        <v>0</v>
      </c>
      <c r="C69">
        <v>1</v>
      </c>
      <c r="D69">
        <v>0</v>
      </c>
      <c r="E69">
        <v>1</v>
      </c>
      <c r="F69">
        <v>1</v>
      </c>
      <c r="G69">
        <v>0</v>
      </c>
      <c r="H69">
        <v>0</v>
      </c>
      <c r="I69">
        <v>4</v>
      </c>
      <c r="J69">
        <v>0</v>
      </c>
      <c r="K69">
        <v>1</v>
      </c>
      <c r="L69">
        <v>0</v>
      </c>
      <c r="M69">
        <v>1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</row>
    <row r="70" spans="1:19" x14ac:dyDescent="0.3">
      <c r="A70" t="s">
        <v>68</v>
      </c>
      <c r="B70">
        <v>1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2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6</v>
      </c>
      <c r="S70">
        <v>0</v>
      </c>
    </row>
    <row r="71" spans="1:19" x14ac:dyDescent="0.3">
      <c r="A71" t="s">
        <v>69</v>
      </c>
      <c r="B71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2023-05-19T15:00:43Z</dcterms:created>
  <dcterms:modified xsi:type="dcterms:W3CDTF">2023-05-19T15:25:10Z</dcterms:modified>
</cp:coreProperties>
</file>