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F886AD58-C1C9-4D01-8F72-C1BA08A6D1F8}" xr6:coauthVersionLast="47" xr6:coauthVersionMax="47" xr10:uidLastSave="{00000000-0000-0000-0000-000000000000}"/>
  <bookViews>
    <workbookView xWindow="3264" yWindow="5844" windowWidth="25668" windowHeight="16524" xr2:uid="{00000000-000D-0000-FFFF-FFFF00000000}"/>
  </bookViews>
  <sheets>
    <sheet name="Sheet1" sheetId="2" r:id="rId1"/>
    <sheet name="TABHTRK" sheetId="1" r:id="rId2"/>
  </sheets>
  <calcPr calcId="191029"/>
  <pivotCaches>
    <pivotCache cacheId="3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11" i="2" l="1"/>
  <c r="V12" i="2"/>
  <c r="V13" i="2"/>
  <c r="V14" i="2"/>
  <c r="V15" i="2"/>
  <c r="V16" i="2"/>
  <c r="V17" i="2"/>
  <c r="V18" i="2"/>
  <c r="V19" i="2"/>
  <c r="V20" i="2"/>
  <c r="V21" i="2"/>
  <c r="V22" i="2"/>
  <c r="V23" i="2"/>
  <c r="V24" i="2"/>
  <c r="V25" i="2"/>
  <c r="V26" i="2"/>
  <c r="V27" i="2"/>
  <c r="V28" i="2"/>
  <c r="V29" i="2"/>
  <c r="V30" i="2"/>
  <c r="V31" i="2"/>
  <c r="V32" i="2"/>
  <c r="V33" i="2"/>
  <c r="V34" i="2"/>
  <c r="V35" i="2"/>
  <c r="V36" i="2"/>
  <c r="V37" i="2"/>
  <c r="V38" i="2"/>
  <c r="V39" i="2"/>
  <c r="V40" i="2"/>
  <c r="V41" i="2"/>
  <c r="V42" i="2"/>
  <c r="V43" i="2"/>
  <c r="V44" i="2"/>
  <c r="V45" i="2"/>
  <c r="V46" i="2"/>
  <c r="V47" i="2"/>
  <c r="V48" i="2"/>
  <c r="V49" i="2"/>
  <c r="V50" i="2"/>
  <c r="V51" i="2"/>
  <c r="V52" i="2"/>
  <c r="V53" i="2"/>
  <c r="V54" i="2"/>
  <c r="V55" i="2"/>
  <c r="V56" i="2"/>
  <c r="V57" i="2"/>
  <c r="V58" i="2"/>
  <c r="V59" i="2"/>
  <c r="V60" i="2"/>
  <c r="V61" i="2"/>
  <c r="V62" i="2"/>
  <c r="V63" i="2"/>
  <c r="V64" i="2"/>
  <c r="V65" i="2"/>
  <c r="V66" i="2"/>
  <c r="V67" i="2"/>
  <c r="V68" i="2"/>
  <c r="V69" i="2"/>
  <c r="V70" i="2"/>
  <c r="V71" i="2"/>
  <c r="V72" i="2"/>
  <c r="V73" i="2"/>
  <c r="V74" i="2"/>
  <c r="V75" i="2"/>
  <c r="V76" i="2"/>
  <c r="V77" i="2"/>
  <c r="V78" i="2"/>
  <c r="V79" i="2"/>
  <c r="V80" i="2"/>
  <c r="V81" i="2"/>
  <c r="V82" i="2"/>
  <c r="V83" i="2"/>
  <c r="V84" i="2"/>
  <c r="V85" i="2"/>
  <c r="V86" i="2"/>
  <c r="V87" i="2"/>
  <c r="V10" i="2"/>
</calcChain>
</file>

<file path=xl/sharedStrings.xml><?xml version="1.0" encoding="utf-8"?>
<sst xmlns="http://schemas.openxmlformats.org/spreadsheetml/2006/main" count="202" uniqueCount="124">
  <si>
    <t>ACCOMACK</t>
  </si>
  <si>
    <t>ALBEMARLE</t>
  </si>
  <si>
    <t>ALEXANDRIA CITY</t>
  </si>
  <si>
    <t>AMELIA</t>
  </si>
  <si>
    <t>ARLINGTON</t>
  </si>
  <si>
    <t>AUGUSTA</t>
  </si>
  <si>
    <t>BEDFORD CITY</t>
  </si>
  <si>
    <t>BEDFORD COUNTY</t>
  </si>
  <si>
    <t>BOTETOURT</t>
  </si>
  <si>
    <t>BRISTOL CITY</t>
  </si>
  <si>
    <t>BUCHANAN</t>
  </si>
  <si>
    <t>CAMPBELL</t>
  </si>
  <si>
    <t>CAROLINE</t>
  </si>
  <si>
    <t>CARROLL</t>
  </si>
  <si>
    <t>CHARLOTTESVILLE CITY</t>
  </si>
  <si>
    <t>CHESAPEAKE CITY</t>
  </si>
  <si>
    <t>CHESTERFIELD</t>
  </si>
  <si>
    <t>CULPEPER</t>
  </si>
  <si>
    <t>CUMBERLAND</t>
  </si>
  <si>
    <t>DANVILLE CITY</t>
  </si>
  <si>
    <t>DICKENSON</t>
  </si>
  <si>
    <t>ESSEX</t>
  </si>
  <si>
    <t>FAIRFAX COUNTY</t>
  </si>
  <si>
    <t>FALLS CHURCH CITY</t>
  </si>
  <si>
    <t>FAUQUIER</t>
  </si>
  <si>
    <t>FLOYD</t>
  </si>
  <si>
    <t>FRANKLIN COUNTY</t>
  </si>
  <si>
    <t>FREDERICK</t>
  </si>
  <si>
    <t>FREDERICKSBURG CITY</t>
  </si>
  <si>
    <t>GLOUCESTER</t>
  </si>
  <si>
    <t>GREENE</t>
  </si>
  <si>
    <t>GREENSVILLE</t>
  </si>
  <si>
    <t>HAMPTON CITY</t>
  </si>
  <si>
    <t>HANOVER</t>
  </si>
  <si>
    <t>HARRISONBURG CITY</t>
  </si>
  <si>
    <t>HENRICO</t>
  </si>
  <si>
    <t>KING GEORGE</t>
  </si>
  <si>
    <t>KING WILLIAM</t>
  </si>
  <si>
    <t>LEE</t>
  </si>
  <si>
    <t>LOUDOUN</t>
  </si>
  <si>
    <t>LUNENBURG</t>
  </si>
  <si>
    <t>LYNCHBURG CITY</t>
  </si>
  <si>
    <t>MADISON</t>
  </si>
  <si>
    <t>MANASSAS CITY</t>
  </si>
  <si>
    <t>MANASSAS PARK CITY</t>
  </si>
  <si>
    <t>MARTINSVILLE CITY</t>
  </si>
  <si>
    <t>MECKLENBURG</t>
  </si>
  <si>
    <t>MONTGOMERY</t>
  </si>
  <si>
    <t>NELSON</t>
  </si>
  <si>
    <t>NEW KENT</t>
  </si>
  <si>
    <t>NEWPORT NEWS CITY</t>
  </si>
  <si>
    <t>NORFOLK CITY</t>
  </si>
  <si>
    <t>NOTTOWAY</t>
  </si>
  <si>
    <t>ORANGE</t>
  </si>
  <si>
    <t>PATRICK</t>
  </si>
  <si>
    <t>PITTSYLVANIA</t>
  </si>
  <si>
    <t>POWHATAN</t>
  </si>
  <si>
    <t>PRINCE WILLIAM</t>
  </si>
  <si>
    <t>PULASKI</t>
  </si>
  <si>
    <t>RICHMOND CITY</t>
  </si>
  <si>
    <t>RICHMOND COUNTY</t>
  </si>
  <si>
    <t>ROANOKE CITY</t>
  </si>
  <si>
    <t>ROANOKE COUNTY</t>
  </si>
  <si>
    <t>ROCKINGHAM</t>
  </si>
  <si>
    <t>SALEM CITY</t>
  </si>
  <si>
    <t>SCOTT</t>
  </si>
  <si>
    <t>SOUTH BOSTON CITY</t>
  </si>
  <si>
    <t>SPOTSYLVANIA</t>
  </si>
  <si>
    <t>STAFFORD</t>
  </si>
  <si>
    <t>STAUNTON CITY</t>
  </si>
  <si>
    <t>SUFFOLK CITY</t>
  </si>
  <si>
    <t>Unknown/Out of State</t>
  </si>
  <si>
    <t>VIRGINIA BEACH CITY</t>
  </si>
  <si>
    <t>WARREN</t>
  </si>
  <si>
    <t>WASHINGTON</t>
  </si>
  <si>
    <t>WISE</t>
  </si>
  <si>
    <t>YORK</t>
  </si>
  <si>
    <t>County Garaged</t>
  </si>
  <si>
    <t>BLUE BIRD</t>
  </si>
  <si>
    <t>CAPACITY</t>
  </si>
  <si>
    <t>CHEVROLET</t>
  </si>
  <si>
    <t>FORD</t>
  </si>
  <si>
    <t>FREIGHTLINER</t>
  </si>
  <si>
    <t>HINO</t>
  </si>
  <si>
    <t>ICRP</t>
  </si>
  <si>
    <t>INTERNATIONAL</t>
  </si>
  <si>
    <t>ISUZU</t>
  </si>
  <si>
    <t>KENWORTH</t>
  </si>
  <si>
    <t>MACK</t>
  </si>
  <si>
    <t>MERCEDES</t>
  </si>
  <si>
    <t>PETERBILT</t>
  </si>
  <si>
    <t>PIERCE</t>
  </si>
  <si>
    <t>SEAGRAVE</t>
  </si>
  <si>
    <t>TICO</t>
  </si>
  <si>
    <t>TOYOTA</t>
  </si>
  <si>
    <t>TRUCK</t>
  </si>
  <si>
    <t>VOLVO</t>
  </si>
  <si>
    <t>WESTERN STAR</t>
  </si>
  <si>
    <t xml:space="preserve">BLUE BIRD </t>
  </si>
  <si>
    <t>Grand Total</t>
  </si>
  <si>
    <t>Data</t>
  </si>
  <si>
    <t xml:space="preserve">CAPACITY </t>
  </si>
  <si>
    <t xml:space="preserve">CHEVROLET </t>
  </si>
  <si>
    <t xml:space="preserve">FORD </t>
  </si>
  <si>
    <t xml:space="preserve">FREIGHTLINER </t>
  </si>
  <si>
    <t xml:space="preserve">HINO </t>
  </si>
  <si>
    <t xml:space="preserve">ICRP </t>
  </si>
  <si>
    <t xml:space="preserve">INTERNATIONAL </t>
  </si>
  <si>
    <t xml:space="preserve">ISUZU </t>
  </si>
  <si>
    <t xml:space="preserve">KENWORTH </t>
  </si>
  <si>
    <t xml:space="preserve">MACK </t>
  </si>
  <si>
    <t xml:space="preserve">MERCEDES </t>
  </si>
  <si>
    <t xml:space="preserve">PETERBILT </t>
  </si>
  <si>
    <t xml:space="preserve">PIERCE </t>
  </si>
  <si>
    <t xml:space="preserve">SEAGRAVE </t>
  </si>
  <si>
    <t xml:space="preserve">TICO </t>
  </si>
  <si>
    <t xml:space="preserve">TOYOTA </t>
  </si>
  <si>
    <t xml:space="preserve">TRUCK </t>
  </si>
  <si>
    <t xml:space="preserve">VOLVO </t>
  </si>
  <si>
    <t xml:space="preserve">WESTERN STAR </t>
  </si>
  <si>
    <t>TOTAL</t>
  </si>
  <si>
    <t>Virginia Automobile Dealers Association</t>
  </si>
  <si>
    <t>2/25/2022 - 3/31/2023</t>
  </si>
  <si>
    <t>March 2023 Heavy Truck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</si>
</sst>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37.506806249999" createdVersion="1" refreshedVersion="4" recordCount="77" upgradeOnRefresh="1" xr:uid="{00000000-000A-0000-FFFF-FFFF01000000}">
  <cacheSource type="worksheet">
    <worksheetSource ref="A1:U78" sheet="TABHTRK"/>
  </cacheSource>
  <cacheFields count="21">
    <cacheField name="County Garaged" numFmtId="0">
      <sharedItems count="77">
        <s v="ACCOMACK"/>
        <s v="ALBEMARLE"/>
        <s v="ALEXANDRIA CITY"/>
        <s v="AMELIA"/>
        <s v="ARLINGTON"/>
        <s v="AUGUSTA"/>
        <s v="BEDFORD CITY"/>
        <s v="BEDFORD COUNTY"/>
        <s v="BOTETOURT"/>
        <s v="BRISTOL CITY"/>
        <s v="BUCHANAN"/>
        <s v="CAMPBELL"/>
        <s v="CAROLINE"/>
        <s v="CARROLL"/>
        <s v="CHARLOTTESVILLE CITY"/>
        <s v="CHESAPEAKE CITY"/>
        <s v="CHESTERFIELD"/>
        <s v="CULPEPER"/>
        <s v="CUMBERLAND"/>
        <s v="DANVILLE CITY"/>
        <s v="DICKENSON"/>
        <s v="ESSEX"/>
        <s v="FAIRFAX COUNTY"/>
        <s v="FALLS CHURCH CITY"/>
        <s v="FAUQUIER"/>
        <s v="FLOYD"/>
        <s v="FRANKLIN COUNTY"/>
        <s v="FREDERICK"/>
        <s v="FREDERICKSBURG CITY"/>
        <s v="GLOUCESTER"/>
        <s v="GREENE"/>
        <s v="GREENSVILLE"/>
        <s v="HAMPTON CITY"/>
        <s v="HANOVER"/>
        <s v="HARRISONBURG CITY"/>
        <s v="HENRICO"/>
        <s v="KING GEORGE"/>
        <s v="KING WILLIAM"/>
        <s v="LEE"/>
        <s v="LOUDOUN"/>
        <s v="LUNENBURG"/>
        <s v="LYNCHBURG CITY"/>
        <s v="MADISON"/>
        <s v="MANASSAS CITY"/>
        <s v="MANASSAS PARK CITY"/>
        <s v="MARTINSVILLE CITY"/>
        <s v="MECKLENBURG"/>
        <s v="MONTGOMERY"/>
        <s v="NELSON"/>
        <s v="NEW KENT"/>
        <s v="NEWPORT NEWS CITY"/>
        <s v="NORFOLK CITY"/>
        <s v="NOTTOWAY"/>
        <s v="ORANGE"/>
        <s v="PATRICK"/>
        <s v="PITTSYLVANIA"/>
        <s v="POWHATAN"/>
        <s v="PRINCE WILLIAM"/>
        <s v="PULASKI"/>
        <s v="RICHMOND CITY"/>
        <s v="RICHMOND COUNTY"/>
        <s v="ROANOKE CITY"/>
        <s v="ROANOKE COUNTY"/>
        <s v="ROCKINGHAM"/>
        <s v="SALEM CITY"/>
        <s v="SCOTT"/>
        <s v="SOUTH BOSTON CITY"/>
        <s v="SPOTSYLVANIA"/>
        <s v="STAFFORD"/>
        <s v="STAUNTON CITY"/>
        <s v="SUFFOLK CITY"/>
        <s v="Unknown/Out of State"/>
        <s v="VIRGINIA BEACH CITY"/>
        <s v="WARREN"/>
        <s v="WASHINGTON"/>
        <s v="WISE"/>
        <s v="YORK"/>
      </sharedItems>
    </cacheField>
    <cacheField name="BLUE BIRD" numFmtId="0">
      <sharedItems containsSemiMixedTypes="0" containsString="0" containsNumber="1" containsInteger="1" minValue="0" maxValue="2"/>
    </cacheField>
    <cacheField name="CAPACITY" numFmtId="0">
      <sharedItems containsSemiMixedTypes="0" containsString="0" containsNumber="1" containsInteger="1" minValue="0" maxValue="1"/>
    </cacheField>
    <cacheField name="CHEVROLET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7"/>
    </cacheField>
    <cacheField name="FREIGHTLINER" numFmtId="0">
      <sharedItems containsSemiMixedTypes="0" containsString="0" containsNumber="1" containsInteger="1" minValue="0" maxValue="86"/>
    </cacheField>
    <cacheField name="HINO" numFmtId="0">
      <sharedItems containsSemiMixedTypes="0" containsString="0" containsNumber="1" containsInteger="1" minValue="0" maxValue="2"/>
    </cacheField>
    <cacheField name="ICRP" numFmtId="0">
      <sharedItems containsSemiMixedTypes="0" containsString="0" containsNumber="1" containsInteger="1" minValue="0" maxValue="1"/>
    </cacheField>
    <cacheField name="INTERNATIONAL" numFmtId="0">
      <sharedItems containsSemiMixedTypes="0" containsString="0" containsNumber="1" containsInteger="1" minValue="0" maxValue="22"/>
    </cacheField>
    <cacheField name="ISUZU" numFmtId="0">
      <sharedItems containsSemiMixedTypes="0" containsString="0" containsNumber="1" containsInteger="1" minValue="0" maxValue="7"/>
    </cacheField>
    <cacheField name="KENWORTH" numFmtId="0">
      <sharedItems containsSemiMixedTypes="0" containsString="0" containsNumber="1" containsInteger="1" minValue="0" maxValue="8"/>
    </cacheField>
    <cacheField name="MACK" numFmtId="0">
      <sharedItems containsSemiMixedTypes="0" containsString="0" containsNumber="1" containsInteger="1" minValue="0" maxValue="5"/>
    </cacheField>
    <cacheField name="MERCEDES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3"/>
    </cacheField>
    <cacheField name="PIERCE" numFmtId="0">
      <sharedItems containsSemiMixedTypes="0" containsString="0" containsNumber="1" containsInteger="1" minValue="0" maxValue="1"/>
    </cacheField>
    <cacheField name="SEAGRAVE" numFmtId="0">
      <sharedItems containsSemiMixedTypes="0" containsString="0" containsNumber="1" containsInteger="1" minValue="0" maxValue="1"/>
    </cacheField>
    <cacheField name="TICO" numFmtId="0">
      <sharedItems containsSemiMixedTypes="0" containsString="0" containsNumber="1" containsInteger="1" minValue="0" maxValue="2"/>
    </cacheField>
    <cacheField name="TOYOTA" numFmtId="0">
      <sharedItems containsSemiMixedTypes="0" containsString="0" containsNumber="1" containsInteger="1" minValue="0" maxValue="1"/>
    </cacheField>
    <cacheField name="TRUCK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11"/>
    </cacheField>
    <cacheField name="WESTERN STAR" numFmtId="0">
      <sharedItems containsSemiMixedTypes="0" containsString="0" containsNumber="1" containsInteger="1" minValue="0" maxValue="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7">
  <r>
    <x v="0"/>
    <n v="0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</r>
  <r>
    <x v="1"/>
    <n v="0"/>
    <n v="0"/>
    <n v="0"/>
    <n v="0"/>
    <n v="4"/>
    <n v="0"/>
    <n v="0"/>
    <n v="0"/>
    <n v="0"/>
    <n v="0"/>
    <n v="1"/>
    <n v="0"/>
    <n v="0"/>
    <n v="0"/>
    <n v="0"/>
    <n v="0"/>
    <n v="0"/>
    <n v="0"/>
    <n v="0"/>
    <n v="0"/>
  </r>
  <r>
    <x v="2"/>
    <n v="0"/>
    <n v="0"/>
    <n v="0"/>
    <n v="0"/>
    <n v="3"/>
    <n v="0"/>
    <n v="0"/>
    <n v="1"/>
    <n v="0"/>
    <n v="0"/>
    <n v="0"/>
    <n v="0"/>
    <n v="0"/>
    <n v="0"/>
    <n v="0"/>
    <n v="0"/>
    <n v="0"/>
    <n v="0"/>
    <n v="0"/>
    <n v="0"/>
  </r>
  <r>
    <x v="3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4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5"/>
    <n v="0"/>
    <n v="0"/>
    <n v="0"/>
    <n v="0"/>
    <n v="0"/>
    <n v="0"/>
    <n v="0"/>
    <n v="0"/>
    <n v="0"/>
    <n v="3"/>
    <n v="0"/>
    <n v="0"/>
    <n v="1"/>
    <n v="0"/>
    <n v="0"/>
    <n v="0"/>
    <n v="0"/>
    <n v="0"/>
    <n v="1"/>
    <n v="0"/>
  </r>
  <r>
    <x v="6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7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</r>
  <r>
    <x v="8"/>
    <n v="0"/>
    <n v="0"/>
    <n v="0"/>
    <n v="0"/>
    <n v="6"/>
    <n v="0"/>
    <n v="0"/>
    <n v="2"/>
    <n v="5"/>
    <n v="0"/>
    <n v="0"/>
    <n v="0"/>
    <n v="0"/>
    <n v="0"/>
    <n v="0"/>
    <n v="0"/>
    <n v="0"/>
    <n v="0"/>
    <n v="0"/>
    <n v="0"/>
  </r>
  <r>
    <x v="9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10"/>
    <n v="2"/>
    <n v="0"/>
    <n v="0"/>
    <n v="7"/>
    <n v="2"/>
    <n v="0"/>
    <n v="0"/>
    <n v="0"/>
    <n v="0"/>
    <n v="0"/>
    <n v="0"/>
    <n v="0"/>
    <n v="2"/>
    <n v="0"/>
    <n v="0"/>
    <n v="0"/>
    <n v="0"/>
    <n v="0"/>
    <n v="0"/>
    <n v="0"/>
  </r>
  <r>
    <x v="11"/>
    <n v="0"/>
    <n v="0"/>
    <n v="0"/>
    <n v="0"/>
    <n v="3"/>
    <n v="0"/>
    <n v="0"/>
    <n v="3"/>
    <n v="0"/>
    <n v="1"/>
    <n v="0"/>
    <n v="0"/>
    <n v="1"/>
    <n v="0"/>
    <n v="0"/>
    <n v="0"/>
    <n v="0"/>
    <n v="0"/>
    <n v="0"/>
    <n v="0"/>
  </r>
  <r>
    <x v="12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</r>
  <r>
    <x v="13"/>
    <n v="0"/>
    <n v="0"/>
    <n v="0"/>
    <n v="0"/>
    <n v="0"/>
    <n v="0"/>
    <n v="0"/>
    <n v="0"/>
    <n v="1"/>
    <n v="0"/>
    <n v="1"/>
    <n v="0"/>
    <n v="0"/>
    <n v="0"/>
    <n v="0"/>
    <n v="0"/>
    <n v="0"/>
    <n v="0"/>
    <n v="0"/>
    <n v="0"/>
  </r>
  <r>
    <x v="14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15"/>
    <n v="0"/>
    <n v="0"/>
    <n v="0"/>
    <n v="2"/>
    <n v="4"/>
    <n v="0"/>
    <n v="0"/>
    <n v="0"/>
    <n v="1"/>
    <n v="1"/>
    <n v="2"/>
    <n v="0"/>
    <n v="0"/>
    <n v="0"/>
    <n v="0"/>
    <n v="0"/>
    <n v="0"/>
    <n v="0"/>
    <n v="0"/>
    <n v="1"/>
  </r>
  <r>
    <x v="16"/>
    <n v="0"/>
    <n v="0"/>
    <n v="1"/>
    <n v="1"/>
    <n v="17"/>
    <n v="0"/>
    <n v="0"/>
    <n v="14"/>
    <n v="0"/>
    <n v="0"/>
    <n v="5"/>
    <n v="0"/>
    <n v="0"/>
    <n v="0"/>
    <n v="0"/>
    <n v="0"/>
    <n v="0"/>
    <n v="0"/>
    <n v="0"/>
    <n v="0"/>
  </r>
  <r>
    <x v="17"/>
    <n v="0"/>
    <n v="0"/>
    <n v="0"/>
    <n v="1"/>
    <n v="0"/>
    <n v="0"/>
    <n v="0"/>
    <n v="2"/>
    <n v="1"/>
    <n v="0"/>
    <n v="0"/>
    <n v="0"/>
    <n v="0"/>
    <n v="0"/>
    <n v="0"/>
    <n v="0"/>
    <n v="0"/>
    <n v="0"/>
    <n v="0"/>
    <n v="0"/>
  </r>
  <r>
    <x v="18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19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2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21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22"/>
    <n v="0"/>
    <n v="1"/>
    <n v="0"/>
    <n v="1"/>
    <n v="5"/>
    <n v="0"/>
    <n v="1"/>
    <n v="1"/>
    <n v="3"/>
    <n v="1"/>
    <n v="3"/>
    <n v="1"/>
    <n v="0"/>
    <n v="0"/>
    <n v="0"/>
    <n v="0"/>
    <n v="0"/>
    <n v="0"/>
    <n v="0"/>
    <n v="0"/>
  </r>
  <r>
    <x v="23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24"/>
    <n v="0"/>
    <n v="0"/>
    <n v="0"/>
    <n v="0"/>
    <n v="0"/>
    <n v="1"/>
    <n v="0"/>
    <n v="0"/>
    <n v="0"/>
    <n v="1"/>
    <n v="0"/>
    <n v="0"/>
    <n v="0"/>
    <n v="0"/>
    <n v="1"/>
    <n v="0"/>
    <n v="0"/>
    <n v="0"/>
    <n v="0"/>
    <n v="0"/>
  </r>
  <r>
    <x v="25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26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</r>
  <r>
    <x v="27"/>
    <n v="0"/>
    <n v="0"/>
    <n v="0"/>
    <n v="0"/>
    <n v="1"/>
    <n v="0"/>
    <n v="0"/>
    <n v="0"/>
    <n v="0"/>
    <n v="1"/>
    <n v="0"/>
    <n v="0"/>
    <n v="0"/>
    <n v="0"/>
    <n v="0"/>
    <n v="0"/>
    <n v="0"/>
    <n v="0"/>
    <n v="0"/>
    <n v="0"/>
  </r>
  <r>
    <x v="28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</r>
  <r>
    <x v="29"/>
    <n v="0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</r>
  <r>
    <x v="3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31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</r>
  <r>
    <x v="32"/>
    <n v="0"/>
    <n v="0"/>
    <n v="0"/>
    <n v="1"/>
    <n v="0"/>
    <n v="0"/>
    <n v="0"/>
    <n v="1"/>
    <n v="3"/>
    <n v="0"/>
    <n v="0"/>
    <n v="0"/>
    <n v="3"/>
    <n v="0"/>
    <n v="0"/>
    <n v="0"/>
    <n v="0"/>
    <n v="0"/>
    <n v="0"/>
    <n v="0"/>
  </r>
  <r>
    <x v="33"/>
    <n v="0"/>
    <n v="0"/>
    <n v="0"/>
    <n v="1"/>
    <n v="11"/>
    <n v="0"/>
    <n v="0"/>
    <n v="5"/>
    <n v="1"/>
    <n v="3"/>
    <n v="2"/>
    <n v="0"/>
    <n v="0"/>
    <n v="0"/>
    <n v="0"/>
    <n v="0"/>
    <n v="0"/>
    <n v="0"/>
    <n v="5"/>
    <n v="0"/>
  </r>
  <r>
    <x v="34"/>
    <n v="0"/>
    <n v="0"/>
    <n v="0"/>
    <n v="0"/>
    <n v="0"/>
    <n v="1"/>
    <n v="0"/>
    <n v="0"/>
    <n v="0"/>
    <n v="0"/>
    <n v="2"/>
    <n v="0"/>
    <n v="0"/>
    <n v="0"/>
    <n v="0"/>
    <n v="0"/>
    <n v="0"/>
    <n v="0"/>
    <n v="0"/>
    <n v="0"/>
  </r>
  <r>
    <x v="35"/>
    <n v="0"/>
    <n v="0"/>
    <n v="0"/>
    <n v="1"/>
    <n v="4"/>
    <n v="0"/>
    <n v="0"/>
    <n v="9"/>
    <n v="7"/>
    <n v="1"/>
    <n v="1"/>
    <n v="0"/>
    <n v="0"/>
    <n v="0"/>
    <n v="0"/>
    <n v="0"/>
    <n v="0"/>
    <n v="0"/>
    <n v="0"/>
    <n v="0"/>
  </r>
  <r>
    <x v="36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37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38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39"/>
    <n v="0"/>
    <n v="0"/>
    <n v="0"/>
    <n v="1"/>
    <n v="9"/>
    <n v="0"/>
    <n v="0"/>
    <n v="1"/>
    <n v="3"/>
    <n v="2"/>
    <n v="1"/>
    <n v="0"/>
    <n v="1"/>
    <n v="0"/>
    <n v="0"/>
    <n v="0"/>
    <n v="0"/>
    <n v="0"/>
    <n v="1"/>
    <n v="0"/>
  </r>
  <r>
    <x v="4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41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</r>
  <r>
    <x v="42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43"/>
    <n v="0"/>
    <n v="0"/>
    <n v="0"/>
    <n v="0"/>
    <n v="0"/>
    <n v="0"/>
    <n v="0"/>
    <n v="3"/>
    <n v="0"/>
    <n v="0"/>
    <n v="0"/>
    <n v="0"/>
    <n v="0"/>
    <n v="0"/>
    <n v="0"/>
    <n v="0"/>
    <n v="0"/>
    <n v="0"/>
    <n v="0"/>
    <n v="0"/>
  </r>
  <r>
    <x v="44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1"/>
  </r>
  <r>
    <x v="45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46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47"/>
    <n v="0"/>
    <n v="0"/>
    <n v="0"/>
    <n v="4"/>
    <n v="0"/>
    <n v="0"/>
    <n v="0"/>
    <n v="0"/>
    <n v="0"/>
    <n v="0"/>
    <n v="0"/>
    <n v="0"/>
    <n v="0"/>
    <n v="0"/>
    <n v="0"/>
    <n v="0"/>
    <n v="0"/>
    <n v="0"/>
    <n v="0"/>
    <n v="0"/>
  </r>
  <r>
    <x v="48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49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50"/>
    <n v="0"/>
    <n v="0"/>
    <n v="0"/>
    <n v="0"/>
    <n v="1"/>
    <n v="2"/>
    <n v="0"/>
    <n v="7"/>
    <n v="6"/>
    <n v="1"/>
    <n v="0"/>
    <n v="0"/>
    <n v="0"/>
    <n v="0"/>
    <n v="0"/>
    <n v="0"/>
    <n v="0"/>
    <n v="0"/>
    <n v="1"/>
    <n v="0"/>
  </r>
  <r>
    <x v="51"/>
    <n v="0"/>
    <n v="0"/>
    <n v="0"/>
    <n v="0"/>
    <n v="3"/>
    <n v="0"/>
    <n v="0"/>
    <n v="3"/>
    <n v="3"/>
    <n v="1"/>
    <n v="2"/>
    <n v="0"/>
    <n v="0"/>
    <n v="0"/>
    <n v="0"/>
    <n v="0"/>
    <n v="0"/>
    <n v="0"/>
    <n v="0"/>
    <n v="0"/>
  </r>
  <r>
    <x v="52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53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54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55"/>
    <n v="0"/>
    <n v="0"/>
    <n v="0"/>
    <n v="0"/>
    <n v="1"/>
    <n v="0"/>
    <n v="0"/>
    <n v="1"/>
    <n v="0"/>
    <n v="3"/>
    <n v="0"/>
    <n v="0"/>
    <n v="1"/>
    <n v="0"/>
    <n v="0"/>
    <n v="0"/>
    <n v="0"/>
    <n v="0"/>
    <n v="0"/>
    <n v="0"/>
  </r>
  <r>
    <x v="56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1"/>
  </r>
  <r>
    <x v="57"/>
    <n v="0"/>
    <n v="0"/>
    <n v="0"/>
    <n v="4"/>
    <n v="5"/>
    <n v="0"/>
    <n v="0"/>
    <n v="5"/>
    <n v="1"/>
    <n v="6"/>
    <n v="1"/>
    <n v="0"/>
    <n v="2"/>
    <n v="0"/>
    <n v="0"/>
    <n v="0"/>
    <n v="0"/>
    <n v="0"/>
    <n v="0"/>
    <n v="0"/>
  </r>
  <r>
    <x v="58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59"/>
    <n v="0"/>
    <n v="0"/>
    <n v="0"/>
    <n v="0"/>
    <n v="10"/>
    <n v="0"/>
    <n v="0"/>
    <n v="1"/>
    <n v="0"/>
    <n v="2"/>
    <n v="1"/>
    <n v="0"/>
    <n v="0"/>
    <n v="0"/>
    <n v="0"/>
    <n v="0"/>
    <n v="0"/>
    <n v="0"/>
    <n v="0"/>
    <n v="0"/>
  </r>
  <r>
    <x v="6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61"/>
    <n v="0"/>
    <n v="0"/>
    <n v="0"/>
    <n v="2"/>
    <n v="13"/>
    <n v="0"/>
    <n v="0"/>
    <n v="1"/>
    <n v="1"/>
    <n v="0"/>
    <n v="0"/>
    <n v="0"/>
    <n v="0"/>
    <n v="0"/>
    <n v="0"/>
    <n v="2"/>
    <n v="0"/>
    <n v="0"/>
    <n v="0"/>
    <n v="0"/>
  </r>
  <r>
    <x v="62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</r>
  <r>
    <x v="63"/>
    <n v="0"/>
    <n v="0"/>
    <n v="0"/>
    <n v="0"/>
    <n v="0"/>
    <n v="0"/>
    <n v="0"/>
    <n v="0"/>
    <n v="0"/>
    <n v="8"/>
    <n v="0"/>
    <n v="0"/>
    <n v="0"/>
    <n v="0"/>
    <n v="0"/>
    <n v="0"/>
    <n v="0"/>
    <n v="0"/>
    <n v="0"/>
    <n v="0"/>
  </r>
  <r>
    <x v="64"/>
    <n v="0"/>
    <n v="0"/>
    <n v="0"/>
    <n v="0"/>
    <n v="0"/>
    <n v="0"/>
    <n v="0"/>
    <n v="14"/>
    <n v="0"/>
    <n v="0"/>
    <n v="0"/>
    <n v="0"/>
    <n v="0"/>
    <n v="0"/>
    <n v="0"/>
    <n v="0"/>
    <n v="0"/>
    <n v="0"/>
    <n v="0"/>
    <n v="0"/>
  </r>
  <r>
    <x v="65"/>
    <n v="0"/>
    <n v="0"/>
    <n v="0"/>
    <n v="0"/>
    <n v="0"/>
    <n v="0"/>
    <n v="0"/>
    <n v="0"/>
    <n v="0"/>
    <n v="3"/>
    <n v="0"/>
    <n v="0"/>
    <n v="0"/>
    <n v="0"/>
    <n v="0"/>
    <n v="0"/>
    <n v="0"/>
    <n v="0"/>
    <n v="0"/>
    <n v="0"/>
  </r>
  <r>
    <x v="66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67"/>
    <n v="0"/>
    <n v="0"/>
    <n v="0"/>
    <n v="0"/>
    <n v="1"/>
    <n v="0"/>
    <n v="0"/>
    <n v="5"/>
    <n v="0"/>
    <n v="0"/>
    <n v="0"/>
    <n v="0"/>
    <n v="0"/>
    <n v="0"/>
    <n v="0"/>
    <n v="0"/>
    <n v="0"/>
    <n v="1"/>
    <n v="0"/>
    <n v="0"/>
  </r>
  <r>
    <x v="68"/>
    <n v="0"/>
    <n v="0"/>
    <n v="0"/>
    <n v="1"/>
    <n v="1"/>
    <n v="0"/>
    <n v="0"/>
    <n v="11"/>
    <n v="0"/>
    <n v="0"/>
    <n v="0"/>
    <n v="0"/>
    <n v="0"/>
    <n v="0"/>
    <n v="0"/>
    <n v="0"/>
    <n v="0"/>
    <n v="0"/>
    <n v="0"/>
    <n v="0"/>
  </r>
  <r>
    <x v="69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70"/>
    <n v="0"/>
    <n v="0"/>
    <n v="0"/>
    <n v="0"/>
    <n v="1"/>
    <n v="0"/>
    <n v="0"/>
    <n v="1"/>
    <n v="0"/>
    <n v="1"/>
    <n v="0"/>
    <n v="0"/>
    <n v="0"/>
    <n v="0"/>
    <n v="0"/>
    <n v="0"/>
    <n v="0"/>
    <n v="0"/>
    <n v="0"/>
    <n v="2"/>
  </r>
  <r>
    <x v="71"/>
    <n v="0"/>
    <n v="0"/>
    <n v="0"/>
    <n v="2"/>
    <n v="86"/>
    <n v="0"/>
    <n v="0"/>
    <n v="22"/>
    <n v="0"/>
    <n v="8"/>
    <n v="0"/>
    <n v="0"/>
    <n v="3"/>
    <n v="0"/>
    <n v="0"/>
    <n v="0"/>
    <n v="0"/>
    <n v="0"/>
    <n v="11"/>
    <n v="0"/>
  </r>
  <r>
    <x v="72"/>
    <n v="0"/>
    <n v="0"/>
    <n v="0"/>
    <n v="0"/>
    <n v="1"/>
    <n v="1"/>
    <n v="0"/>
    <n v="1"/>
    <n v="1"/>
    <n v="0"/>
    <n v="0"/>
    <n v="0"/>
    <n v="0"/>
    <n v="0"/>
    <n v="0"/>
    <n v="0"/>
    <n v="0"/>
    <n v="1"/>
    <n v="0"/>
    <n v="0"/>
  </r>
  <r>
    <x v="73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74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</r>
  <r>
    <x v="75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76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3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U87" firstHeaderRow="1" firstDataRow="2" firstDataCol="1"/>
  <pivotFields count="21">
    <pivotField axis="axisRow" compact="0" outline="0" subtotalTop="0" showAll="0" includeNewItemsInFilter="1">
      <items count="7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7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 t="grand">
      <x/>
    </i>
  </rowItems>
  <colFields count="1">
    <field x="-2"/>
  </colFields>
  <colItems count="2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</colItems>
  <dataFields count="20">
    <dataField name="BLUE BIRD " fld="1" baseField="0" baseItem="0"/>
    <dataField name="CAPACITY " fld="2" baseField="0" baseItem="0"/>
    <dataField name="CHEVROLET " fld="3" baseField="0" baseItem="0"/>
    <dataField name="FORD " fld="4" baseField="0" baseItem="0"/>
    <dataField name="FREIGHTLINER " fld="5" baseField="0" baseItem="0"/>
    <dataField name="HINO " fld="6" baseField="0" baseItem="0"/>
    <dataField name="ICRP " fld="7" baseField="0" baseItem="0"/>
    <dataField name="INTERNATIONAL " fld="8" baseField="0" baseItem="0"/>
    <dataField name="ISUZU " fld="9" baseField="0" baseItem="0"/>
    <dataField name="KENWORTH " fld="10" baseField="0" baseItem="0"/>
    <dataField name="MACK " fld="11" baseField="0" baseItem="0"/>
    <dataField name="MERCEDES " fld="12" baseField="0" baseItem="0"/>
    <dataField name="PETERBILT " fld="13" baseField="0" baseItem="0"/>
    <dataField name="PIERCE " fld="14" baseField="0" baseItem="0"/>
    <dataField name="SEAGRAVE " fld="15" baseField="0" baseItem="0"/>
    <dataField name="TICO " fld="16" baseField="0" baseItem="0"/>
    <dataField name="TOYOTA " fld="17" baseField="0" baseItem="0"/>
    <dataField name="TRUCK " fld="18" baseField="0" baseItem="0"/>
    <dataField name="VOLVO " fld="19" baseField="0" baseItem="0"/>
    <dataField name="WESTERN STAR " fld="20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V87"/>
  <sheetViews>
    <sheetView tabSelected="1" workbookViewId="0">
      <selection activeCell="F5" sqref="F5"/>
    </sheetView>
  </sheetViews>
  <sheetFormatPr defaultRowHeight="14.4" x14ac:dyDescent="0.3"/>
  <cols>
    <col min="1" max="1" width="15.6640625" customWidth="1"/>
    <col min="2" max="2" width="10.33203125" customWidth="1"/>
    <col min="3" max="3" width="10" bestFit="1" customWidth="1"/>
    <col min="4" max="4" width="11.5546875" bestFit="1" customWidth="1"/>
    <col min="5" max="5" width="6.33203125" customWidth="1"/>
    <col min="6" max="6" width="13.88671875" bestFit="1" customWidth="1"/>
    <col min="7" max="7" width="6.109375" customWidth="1"/>
    <col min="8" max="8" width="5.44140625" customWidth="1"/>
    <col min="9" max="9" width="16" bestFit="1" customWidth="1"/>
    <col min="10" max="10" width="6.5546875" customWidth="1"/>
    <col min="11" max="11" width="11.6640625" bestFit="1" customWidth="1"/>
    <col min="12" max="12" width="6.6640625" customWidth="1"/>
    <col min="13" max="13" width="10.6640625" bestFit="1" customWidth="1"/>
    <col min="14" max="14" width="10.33203125" bestFit="1" customWidth="1"/>
    <col min="15" max="15" width="7.44140625" customWidth="1"/>
    <col min="16" max="16" width="10.6640625" bestFit="1" customWidth="1"/>
    <col min="17" max="17" width="5.5546875" customWidth="1"/>
    <col min="18" max="18" width="8.5546875" customWidth="1"/>
    <col min="19" max="19" width="7.109375" customWidth="1"/>
    <col min="20" max="20" width="7.6640625" customWidth="1"/>
    <col min="21" max="21" width="14.88671875" bestFit="1" customWidth="1"/>
  </cols>
  <sheetData>
    <row r="3" spans="1:22" ht="15.6" x14ac:dyDescent="0.3">
      <c r="C3" s="13" t="s">
        <v>121</v>
      </c>
    </row>
    <row r="4" spans="1:22" ht="15.6" x14ac:dyDescent="0.3">
      <c r="C4" s="13" t="s">
        <v>123</v>
      </c>
    </row>
    <row r="5" spans="1:22" ht="15.6" x14ac:dyDescent="0.3">
      <c r="C5" s="13" t="s">
        <v>122</v>
      </c>
    </row>
    <row r="8" spans="1:22" x14ac:dyDescent="0.3">
      <c r="A8" s="1"/>
      <c r="B8" s="3" t="s">
        <v>100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6"/>
    </row>
    <row r="9" spans="1:22" x14ac:dyDescent="0.3">
      <c r="A9" s="3" t="s">
        <v>77</v>
      </c>
      <c r="B9" s="1" t="s">
        <v>98</v>
      </c>
      <c r="C9" s="7" t="s">
        <v>101</v>
      </c>
      <c r="D9" s="7" t="s">
        <v>102</v>
      </c>
      <c r="E9" s="7" t="s">
        <v>103</v>
      </c>
      <c r="F9" s="7" t="s">
        <v>104</v>
      </c>
      <c r="G9" s="7" t="s">
        <v>105</v>
      </c>
      <c r="H9" s="7" t="s">
        <v>106</v>
      </c>
      <c r="I9" s="7" t="s">
        <v>107</v>
      </c>
      <c r="J9" s="7" t="s">
        <v>108</v>
      </c>
      <c r="K9" s="7" t="s">
        <v>109</v>
      </c>
      <c r="L9" s="7" t="s">
        <v>110</v>
      </c>
      <c r="M9" s="7" t="s">
        <v>111</v>
      </c>
      <c r="N9" s="7" t="s">
        <v>112</v>
      </c>
      <c r="O9" s="7" t="s">
        <v>113</v>
      </c>
      <c r="P9" s="7" t="s">
        <v>114</v>
      </c>
      <c r="Q9" s="7" t="s">
        <v>115</v>
      </c>
      <c r="R9" s="7" t="s">
        <v>116</v>
      </c>
      <c r="S9" s="7" t="s">
        <v>117</v>
      </c>
      <c r="T9" s="7" t="s">
        <v>118</v>
      </c>
      <c r="U9" s="7" t="s">
        <v>119</v>
      </c>
      <c r="V9" s="12" t="s">
        <v>120</v>
      </c>
    </row>
    <row r="10" spans="1:22" x14ac:dyDescent="0.3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1</v>
      </c>
      <c r="J10" s="7">
        <v>0</v>
      </c>
      <c r="K10" s="7">
        <v>0</v>
      </c>
      <c r="L10" s="7">
        <v>1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10">
        <f>SUM(B10:U10)</f>
        <v>2</v>
      </c>
    </row>
    <row r="11" spans="1:22" x14ac:dyDescent="0.3">
      <c r="A11" s="4" t="s">
        <v>1</v>
      </c>
      <c r="B11" s="4">
        <v>0</v>
      </c>
      <c r="C11">
        <v>0</v>
      </c>
      <c r="D11">
        <v>0</v>
      </c>
      <c r="E11">
        <v>0</v>
      </c>
      <c r="F11">
        <v>4</v>
      </c>
      <c r="G11">
        <v>0</v>
      </c>
      <c r="H11">
        <v>0</v>
      </c>
      <c r="I11">
        <v>0</v>
      </c>
      <c r="J11">
        <v>0</v>
      </c>
      <c r="K11">
        <v>0</v>
      </c>
      <c r="L11">
        <v>1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 s="9">
        <v>0</v>
      </c>
      <c r="V11" s="11">
        <f t="shared" ref="V11:V74" si="0">SUM(B11:U11)</f>
        <v>5</v>
      </c>
    </row>
    <row r="12" spans="1:22" x14ac:dyDescent="0.3">
      <c r="A12" s="4" t="s">
        <v>2</v>
      </c>
      <c r="B12" s="4">
        <v>0</v>
      </c>
      <c r="C12">
        <v>0</v>
      </c>
      <c r="D12">
        <v>0</v>
      </c>
      <c r="E12">
        <v>0</v>
      </c>
      <c r="F12">
        <v>3</v>
      </c>
      <c r="G12">
        <v>0</v>
      </c>
      <c r="H12">
        <v>0</v>
      </c>
      <c r="I12">
        <v>1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 s="9">
        <v>0</v>
      </c>
      <c r="V12" s="11">
        <f t="shared" si="0"/>
        <v>4</v>
      </c>
    </row>
    <row r="13" spans="1:22" x14ac:dyDescent="0.3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1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 s="9">
        <v>0</v>
      </c>
      <c r="V13" s="11">
        <f t="shared" si="0"/>
        <v>1</v>
      </c>
    </row>
    <row r="14" spans="1:22" x14ac:dyDescent="0.3">
      <c r="A14" s="4" t="s">
        <v>4</v>
      </c>
      <c r="B14" s="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1</v>
      </c>
      <c r="P14">
        <v>0</v>
      </c>
      <c r="Q14">
        <v>0</v>
      </c>
      <c r="R14">
        <v>0</v>
      </c>
      <c r="S14">
        <v>0</v>
      </c>
      <c r="T14">
        <v>0</v>
      </c>
      <c r="U14" s="9">
        <v>0</v>
      </c>
      <c r="V14" s="11">
        <f t="shared" si="0"/>
        <v>1</v>
      </c>
    </row>
    <row r="15" spans="1:22" x14ac:dyDescent="0.3">
      <c r="A15" s="4" t="s">
        <v>5</v>
      </c>
      <c r="B15" s="4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3</v>
      </c>
      <c r="L15">
        <v>0</v>
      </c>
      <c r="M15">
        <v>0</v>
      </c>
      <c r="N15">
        <v>1</v>
      </c>
      <c r="O15">
        <v>0</v>
      </c>
      <c r="P15">
        <v>0</v>
      </c>
      <c r="Q15">
        <v>0</v>
      </c>
      <c r="R15">
        <v>0</v>
      </c>
      <c r="S15">
        <v>0</v>
      </c>
      <c r="T15">
        <v>1</v>
      </c>
      <c r="U15" s="9">
        <v>0</v>
      </c>
      <c r="V15" s="11">
        <f t="shared" si="0"/>
        <v>5</v>
      </c>
    </row>
    <row r="16" spans="1:22" x14ac:dyDescent="0.3">
      <c r="A16" s="4" t="s">
        <v>6</v>
      </c>
      <c r="B16" s="4">
        <v>0</v>
      </c>
      <c r="C16">
        <v>0</v>
      </c>
      <c r="D16">
        <v>0</v>
      </c>
      <c r="E16">
        <v>0</v>
      </c>
      <c r="F16">
        <v>1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 s="9">
        <v>0</v>
      </c>
      <c r="V16" s="11">
        <f t="shared" si="0"/>
        <v>1</v>
      </c>
    </row>
    <row r="17" spans="1:22" x14ac:dyDescent="0.3">
      <c r="A17" s="4" t="s">
        <v>7</v>
      </c>
      <c r="B17" s="4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2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 s="9">
        <v>0</v>
      </c>
      <c r="V17" s="11">
        <f t="shared" si="0"/>
        <v>2</v>
      </c>
    </row>
    <row r="18" spans="1:22" x14ac:dyDescent="0.3">
      <c r="A18" s="4" t="s">
        <v>8</v>
      </c>
      <c r="B18" s="4">
        <v>0</v>
      </c>
      <c r="C18">
        <v>0</v>
      </c>
      <c r="D18">
        <v>0</v>
      </c>
      <c r="E18">
        <v>0</v>
      </c>
      <c r="F18">
        <v>6</v>
      </c>
      <c r="G18">
        <v>0</v>
      </c>
      <c r="H18">
        <v>0</v>
      </c>
      <c r="I18">
        <v>2</v>
      </c>
      <c r="J18">
        <v>5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 s="9">
        <v>0</v>
      </c>
      <c r="V18" s="11">
        <f t="shared" si="0"/>
        <v>13</v>
      </c>
    </row>
    <row r="19" spans="1:22" x14ac:dyDescent="0.3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1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 s="9">
        <v>0</v>
      </c>
      <c r="V19" s="11">
        <f t="shared" si="0"/>
        <v>1</v>
      </c>
    </row>
    <row r="20" spans="1:22" x14ac:dyDescent="0.3">
      <c r="A20" s="4" t="s">
        <v>10</v>
      </c>
      <c r="B20" s="4">
        <v>2</v>
      </c>
      <c r="C20">
        <v>0</v>
      </c>
      <c r="D20">
        <v>0</v>
      </c>
      <c r="E20">
        <v>7</v>
      </c>
      <c r="F20">
        <v>2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2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 s="9">
        <v>0</v>
      </c>
      <c r="V20" s="11">
        <f t="shared" si="0"/>
        <v>13</v>
      </c>
    </row>
    <row r="21" spans="1:22" x14ac:dyDescent="0.3">
      <c r="A21" s="4" t="s">
        <v>11</v>
      </c>
      <c r="B21" s="4">
        <v>0</v>
      </c>
      <c r="C21">
        <v>0</v>
      </c>
      <c r="D21">
        <v>0</v>
      </c>
      <c r="E21">
        <v>0</v>
      </c>
      <c r="F21">
        <v>3</v>
      </c>
      <c r="G21">
        <v>0</v>
      </c>
      <c r="H21">
        <v>0</v>
      </c>
      <c r="I21">
        <v>3</v>
      </c>
      <c r="J21">
        <v>0</v>
      </c>
      <c r="K21">
        <v>1</v>
      </c>
      <c r="L21">
        <v>0</v>
      </c>
      <c r="M21">
        <v>0</v>
      </c>
      <c r="N21">
        <v>1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 s="9">
        <v>0</v>
      </c>
      <c r="V21" s="11">
        <f t="shared" si="0"/>
        <v>8</v>
      </c>
    </row>
    <row r="22" spans="1:22" x14ac:dyDescent="0.3">
      <c r="A22" s="4" t="s">
        <v>12</v>
      </c>
      <c r="B22" s="4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2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 s="9">
        <v>0</v>
      </c>
      <c r="V22" s="11">
        <f t="shared" si="0"/>
        <v>2</v>
      </c>
    </row>
    <row r="23" spans="1:22" x14ac:dyDescent="0.3">
      <c r="A23" s="4" t="s">
        <v>13</v>
      </c>
      <c r="B23" s="4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1</v>
      </c>
      <c r="K23">
        <v>0</v>
      </c>
      <c r="L23">
        <v>1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 s="9">
        <v>0</v>
      </c>
      <c r="V23" s="11">
        <f t="shared" si="0"/>
        <v>2</v>
      </c>
    </row>
    <row r="24" spans="1:22" x14ac:dyDescent="0.3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1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 s="9">
        <v>0</v>
      </c>
      <c r="V24" s="11">
        <f t="shared" si="0"/>
        <v>1</v>
      </c>
    </row>
    <row r="25" spans="1:22" x14ac:dyDescent="0.3">
      <c r="A25" s="4" t="s">
        <v>15</v>
      </c>
      <c r="B25" s="4">
        <v>0</v>
      </c>
      <c r="C25">
        <v>0</v>
      </c>
      <c r="D25">
        <v>0</v>
      </c>
      <c r="E25">
        <v>2</v>
      </c>
      <c r="F25">
        <v>4</v>
      </c>
      <c r="G25">
        <v>0</v>
      </c>
      <c r="H25">
        <v>0</v>
      </c>
      <c r="I25">
        <v>0</v>
      </c>
      <c r="J25">
        <v>1</v>
      </c>
      <c r="K25">
        <v>1</v>
      </c>
      <c r="L25">
        <v>2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 s="9">
        <v>1</v>
      </c>
      <c r="V25" s="11">
        <f t="shared" si="0"/>
        <v>11</v>
      </c>
    </row>
    <row r="26" spans="1:22" x14ac:dyDescent="0.3">
      <c r="A26" s="4" t="s">
        <v>16</v>
      </c>
      <c r="B26" s="4">
        <v>0</v>
      </c>
      <c r="C26">
        <v>0</v>
      </c>
      <c r="D26">
        <v>1</v>
      </c>
      <c r="E26">
        <v>1</v>
      </c>
      <c r="F26">
        <v>17</v>
      </c>
      <c r="G26">
        <v>0</v>
      </c>
      <c r="H26">
        <v>0</v>
      </c>
      <c r="I26">
        <v>14</v>
      </c>
      <c r="J26">
        <v>0</v>
      </c>
      <c r="K26">
        <v>0</v>
      </c>
      <c r="L26">
        <v>5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 s="9">
        <v>0</v>
      </c>
      <c r="V26" s="11">
        <f t="shared" si="0"/>
        <v>38</v>
      </c>
    </row>
    <row r="27" spans="1:22" x14ac:dyDescent="0.3">
      <c r="A27" s="4" t="s">
        <v>17</v>
      </c>
      <c r="B27" s="4">
        <v>0</v>
      </c>
      <c r="C27">
        <v>0</v>
      </c>
      <c r="D27">
        <v>0</v>
      </c>
      <c r="E27">
        <v>1</v>
      </c>
      <c r="F27">
        <v>0</v>
      </c>
      <c r="G27">
        <v>0</v>
      </c>
      <c r="H27">
        <v>0</v>
      </c>
      <c r="I27">
        <v>2</v>
      </c>
      <c r="J27">
        <v>1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 s="9">
        <v>0</v>
      </c>
      <c r="V27" s="11">
        <f t="shared" si="0"/>
        <v>4</v>
      </c>
    </row>
    <row r="28" spans="1:22" x14ac:dyDescent="0.3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 s="9">
        <v>1</v>
      </c>
      <c r="V28" s="11">
        <f t="shared" si="0"/>
        <v>1</v>
      </c>
    </row>
    <row r="29" spans="1:22" x14ac:dyDescent="0.3">
      <c r="A29" s="4" t="s">
        <v>19</v>
      </c>
      <c r="B29" s="4">
        <v>0</v>
      </c>
      <c r="C29">
        <v>0</v>
      </c>
      <c r="D29">
        <v>0</v>
      </c>
      <c r="E29">
        <v>0</v>
      </c>
      <c r="F29">
        <v>1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 s="9">
        <v>0</v>
      </c>
      <c r="V29" s="11">
        <f t="shared" si="0"/>
        <v>1</v>
      </c>
    </row>
    <row r="30" spans="1:22" x14ac:dyDescent="0.3">
      <c r="A30" s="4" t="s">
        <v>20</v>
      </c>
      <c r="B30" s="4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1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 s="9">
        <v>0</v>
      </c>
      <c r="V30" s="11">
        <f t="shared" si="0"/>
        <v>1</v>
      </c>
    </row>
    <row r="31" spans="1:22" x14ac:dyDescent="0.3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1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 s="9">
        <v>0</v>
      </c>
      <c r="V31" s="11">
        <f t="shared" si="0"/>
        <v>1</v>
      </c>
    </row>
    <row r="32" spans="1:22" x14ac:dyDescent="0.3">
      <c r="A32" s="4" t="s">
        <v>22</v>
      </c>
      <c r="B32" s="4">
        <v>0</v>
      </c>
      <c r="C32">
        <v>1</v>
      </c>
      <c r="D32">
        <v>0</v>
      </c>
      <c r="E32">
        <v>1</v>
      </c>
      <c r="F32">
        <v>5</v>
      </c>
      <c r="G32">
        <v>0</v>
      </c>
      <c r="H32">
        <v>1</v>
      </c>
      <c r="I32">
        <v>1</v>
      </c>
      <c r="J32">
        <v>3</v>
      </c>
      <c r="K32">
        <v>1</v>
      </c>
      <c r="L32">
        <v>3</v>
      </c>
      <c r="M32">
        <v>1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 s="9">
        <v>0</v>
      </c>
      <c r="V32" s="11">
        <f t="shared" si="0"/>
        <v>17</v>
      </c>
    </row>
    <row r="33" spans="1:22" x14ac:dyDescent="0.3">
      <c r="A33" s="4" t="s">
        <v>23</v>
      </c>
      <c r="B33" s="4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1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 s="9">
        <v>0</v>
      </c>
      <c r="V33" s="11">
        <f t="shared" si="0"/>
        <v>1</v>
      </c>
    </row>
    <row r="34" spans="1:22" x14ac:dyDescent="0.3">
      <c r="A34" s="4" t="s">
        <v>24</v>
      </c>
      <c r="B34" s="4">
        <v>0</v>
      </c>
      <c r="C34">
        <v>0</v>
      </c>
      <c r="D34">
        <v>0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  <c r="M34">
        <v>0</v>
      </c>
      <c r="N34">
        <v>0</v>
      </c>
      <c r="O34">
        <v>0</v>
      </c>
      <c r="P34">
        <v>1</v>
      </c>
      <c r="Q34">
        <v>0</v>
      </c>
      <c r="R34">
        <v>0</v>
      </c>
      <c r="S34">
        <v>0</v>
      </c>
      <c r="T34">
        <v>0</v>
      </c>
      <c r="U34" s="9">
        <v>0</v>
      </c>
      <c r="V34" s="11">
        <f t="shared" si="0"/>
        <v>3</v>
      </c>
    </row>
    <row r="35" spans="1:22" x14ac:dyDescent="0.3">
      <c r="A35" s="4" t="s">
        <v>25</v>
      </c>
      <c r="B35" s="4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1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 s="9">
        <v>0</v>
      </c>
      <c r="V35" s="11">
        <f t="shared" si="0"/>
        <v>1</v>
      </c>
    </row>
    <row r="36" spans="1:22" x14ac:dyDescent="0.3">
      <c r="A36" s="4" t="s">
        <v>26</v>
      </c>
      <c r="B36" s="4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2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 s="9">
        <v>0</v>
      </c>
      <c r="V36" s="11">
        <f t="shared" si="0"/>
        <v>2</v>
      </c>
    </row>
    <row r="37" spans="1:22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1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 s="9">
        <v>0</v>
      </c>
      <c r="V37" s="11">
        <f t="shared" si="0"/>
        <v>2</v>
      </c>
    </row>
    <row r="38" spans="1:22" x14ac:dyDescent="0.3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2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 s="9">
        <v>0</v>
      </c>
      <c r="V38" s="11">
        <f t="shared" si="0"/>
        <v>2</v>
      </c>
    </row>
    <row r="39" spans="1:22" x14ac:dyDescent="0.3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1</v>
      </c>
      <c r="J39">
        <v>0</v>
      </c>
      <c r="K39">
        <v>0</v>
      </c>
      <c r="L39">
        <v>1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 s="9">
        <v>0</v>
      </c>
      <c r="V39" s="11">
        <f t="shared" si="0"/>
        <v>2</v>
      </c>
    </row>
    <row r="40" spans="1:22" x14ac:dyDescent="0.3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1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 s="9">
        <v>0</v>
      </c>
      <c r="V40" s="11">
        <f t="shared" si="0"/>
        <v>1</v>
      </c>
    </row>
    <row r="41" spans="1:22" x14ac:dyDescent="0.3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2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 s="9">
        <v>0</v>
      </c>
      <c r="V41" s="11">
        <f t="shared" si="0"/>
        <v>2</v>
      </c>
    </row>
    <row r="42" spans="1:22" x14ac:dyDescent="0.3">
      <c r="A42" s="4" t="s">
        <v>32</v>
      </c>
      <c r="B42" s="4">
        <v>0</v>
      </c>
      <c r="C42">
        <v>0</v>
      </c>
      <c r="D42">
        <v>0</v>
      </c>
      <c r="E42">
        <v>1</v>
      </c>
      <c r="F42">
        <v>0</v>
      </c>
      <c r="G42">
        <v>0</v>
      </c>
      <c r="H42">
        <v>0</v>
      </c>
      <c r="I42">
        <v>1</v>
      </c>
      <c r="J42">
        <v>3</v>
      </c>
      <c r="K42">
        <v>0</v>
      </c>
      <c r="L42">
        <v>0</v>
      </c>
      <c r="M42">
        <v>0</v>
      </c>
      <c r="N42">
        <v>3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 s="9">
        <v>0</v>
      </c>
      <c r="V42" s="11">
        <f t="shared" si="0"/>
        <v>8</v>
      </c>
    </row>
    <row r="43" spans="1:22" x14ac:dyDescent="0.3">
      <c r="A43" s="4" t="s">
        <v>33</v>
      </c>
      <c r="B43" s="4">
        <v>0</v>
      </c>
      <c r="C43">
        <v>0</v>
      </c>
      <c r="D43">
        <v>0</v>
      </c>
      <c r="E43">
        <v>1</v>
      </c>
      <c r="F43">
        <v>11</v>
      </c>
      <c r="G43">
        <v>0</v>
      </c>
      <c r="H43">
        <v>0</v>
      </c>
      <c r="I43">
        <v>5</v>
      </c>
      <c r="J43">
        <v>1</v>
      </c>
      <c r="K43">
        <v>3</v>
      </c>
      <c r="L43">
        <v>2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5</v>
      </c>
      <c r="U43" s="9">
        <v>0</v>
      </c>
      <c r="V43" s="11">
        <f t="shared" si="0"/>
        <v>28</v>
      </c>
    </row>
    <row r="44" spans="1:22" x14ac:dyDescent="0.3">
      <c r="A44" s="4" t="s">
        <v>34</v>
      </c>
      <c r="B44" s="4">
        <v>0</v>
      </c>
      <c r="C44">
        <v>0</v>
      </c>
      <c r="D44">
        <v>0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0</v>
      </c>
      <c r="L44">
        <v>2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 s="9">
        <v>0</v>
      </c>
      <c r="V44" s="11">
        <f t="shared" si="0"/>
        <v>3</v>
      </c>
    </row>
    <row r="45" spans="1:22" x14ac:dyDescent="0.3">
      <c r="A45" s="4" t="s">
        <v>35</v>
      </c>
      <c r="B45" s="4">
        <v>0</v>
      </c>
      <c r="C45">
        <v>0</v>
      </c>
      <c r="D45">
        <v>0</v>
      </c>
      <c r="E45">
        <v>1</v>
      </c>
      <c r="F45">
        <v>4</v>
      </c>
      <c r="G45">
        <v>0</v>
      </c>
      <c r="H45">
        <v>0</v>
      </c>
      <c r="I45">
        <v>9</v>
      </c>
      <c r="J45">
        <v>7</v>
      </c>
      <c r="K45">
        <v>1</v>
      </c>
      <c r="L45">
        <v>1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 s="9">
        <v>0</v>
      </c>
      <c r="V45" s="11">
        <f t="shared" si="0"/>
        <v>23</v>
      </c>
    </row>
    <row r="46" spans="1:22" x14ac:dyDescent="0.3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 s="9">
        <v>1</v>
      </c>
      <c r="V46" s="11">
        <f t="shared" si="0"/>
        <v>1</v>
      </c>
    </row>
    <row r="47" spans="1:22" x14ac:dyDescent="0.3">
      <c r="A47" s="4" t="s">
        <v>37</v>
      </c>
      <c r="B47" s="4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1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 s="9">
        <v>0</v>
      </c>
      <c r="V47" s="11">
        <f t="shared" si="0"/>
        <v>1</v>
      </c>
    </row>
    <row r="48" spans="1:22" x14ac:dyDescent="0.3">
      <c r="A48" s="4" t="s">
        <v>38</v>
      </c>
      <c r="B48" s="4">
        <v>0</v>
      </c>
      <c r="C48">
        <v>0</v>
      </c>
      <c r="D48">
        <v>0</v>
      </c>
      <c r="E48">
        <v>0</v>
      </c>
      <c r="F48">
        <v>1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 s="9">
        <v>0</v>
      </c>
      <c r="V48" s="11">
        <f t="shared" si="0"/>
        <v>1</v>
      </c>
    </row>
    <row r="49" spans="1:22" x14ac:dyDescent="0.3">
      <c r="A49" s="4" t="s">
        <v>39</v>
      </c>
      <c r="B49" s="4">
        <v>0</v>
      </c>
      <c r="C49">
        <v>0</v>
      </c>
      <c r="D49">
        <v>0</v>
      </c>
      <c r="E49">
        <v>1</v>
      </c>
      <c r="F49">
        <v>9</v>
      </c>
      <c r="G49">
        <v>0</v>
      </c>
      <c r="H49">
        <v>0</v>
      </c>
      <c r="I49">
        <v>1</v>
      </c>
      <c r="J49">
        <v>3</v>
      </c>
      <c r="K49">
        <v>2</v>
      </c>
      <c r="L49">
        <v>1</v>
      </c>
      <c r="M49">
        <v>0</v>
      </c>
      <c r="N49">
        <v>1</v>
      </c>
      <c r="O49">
        <v>0</v>
      </c>
      <c r="P49">
        <v>0</v>
      </c>
      <c r="Q49">
        <v>0</v>
      </c>
      <c r="R49">
        <v>0</v>
      </c>
      <c r="S49">
        <v>0</v>
      </c>
      <c r="T49">
        <v>1</v>
      </c>
      <c r="U49" s="9">
        <v>0</v>
      </c>
      <c r="V49" s="11">
        <f t="shared" si="0"/>
        <v>19</v>
      </c>
    </row>
    <row r="50" spans="1:22" x14ac:dyDescent="0.3">
      <c r="A50" s="4" t="s">
        <v>40</v>
      </c>
      <c r="B50" s="4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1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 s="9">
        <v>0</v>
      </c>
      <c r="V50" s="11">
        <f t="shared" si="0"/>
        <v>1</v>
      </c>
    </row>
    <row r="51" spans="1:22" x14ac:dyDescent="0.3">
      <c r="A51" s="4" t="s">
        <v>41</v>
      </c>
      <c r="B51" s="4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1</v>
      </c>
      <c r="J51">
        <v>1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 s="9">
        <v>0</v>
      </c>
      <c r="V51" s="11">
        <f t="shared" si="0"/>
        <v>2</v>
      </c>
    </row>
    <row r="52" spans="1:22" x14ac:dyDescent="0.3">
      <c r="A52" s="4" t="s">
        <v>42</v>
      </c>
      <c r="B52" s="4">
        <v>0</v>
      </c>
      <c r="C52">
        <v>0</v>
      </c>
      <c r="D52">
        <v>0</v>
      </c>
      <c r="E52">
        <v>1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 s="9">
        <v>0</v>
      </c>
      <c r="V52" s="11">
        <f t="shared" si="0"/>
        <v>1</v>
      </c>
    </row>
    <row r="53" spans="1:22" x14ac:dyDescent="0.3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3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 s="9">
        <v>0</v>
      </c>
      <c r="V53" s="11">
        <f t="shared" si="0"/>
        <v>3</v>
      </c>
    </row>
    <row r="54" spans="1:22" x14ac:dyDescent="0.3">
      <c r="A54" s="4" t="s">
        <v>44</v>
      </c>
      <c r="B54" s="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1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 s="9">
        <v>1</v>
      </c>
      <c r="V54" s="11">
        <f t="shared" si="0"/>
        <v>2</v>
      </c>
    </row>
    <row r="55" spans="1:22" x14ac:dyDescent="0.3">
      <c r="A55" s="4" t="s">
        <v>45</v>
      </c>
      <c r="B55" s="4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1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 s="9">
        <v>0</v>
      </c>
      <c r="V55" s="11">
        <f t="shared" si="0"/>
        <v>1</v>
      </c>
    </row>
    <row r="56" spans="1:22" x14ac:dyDescent="0.3">
      <c r="A56" s="4" t="s">
        <v>46</v>
      </c>
      <c r="B56" s="4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1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 s="9">
        <v>0</v>
      </c>
      <c r="V56" s="11">
        <f t="shared" si="0"/>
        <v>1</v>
      </c>
    </row>
    <row r="57" spans="1:22" x14ac:dyDescent="0.3">
      <c r="A57" s="4" t="s">
        <v>47</v>
      </c>
      <c r="B57" s="4">
        <v>0</v>
      </c>
      <c r="C57">
        <v>0</v>
      </c>
      <c r="D57">
        <v>0</v>
      </c>
      <c r="E57">
        <v>4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 s="9">
        <v>0</v>
      </c>
      <c r="V57" s="11">
        <f t="shared" si="0"/>
        <v>4</v>
      </c>
    </row>
    <row r="58" spans="1:22" x14ac:dyDescent="0.3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1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 s="9">
        <v>0</v>
      </c>
      <c r="V58" s="11">
        <f t="shared" si="0"/>
        <v>1</v>
      </c>
    </row>
    <row r="59" spans="1:22" x14ac:dyDescent="0.3">
      <c r="A59" s="4" t="s">
        <v>49</v>
      </c>
      <c r="B59" s="4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1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 s="9">
        <v>0</v>
      </c>
      <c r="V59" s="11">
        <f t="shared" si="0"/>
        <v>1</v>
      </c>
    </row>
    <row r="60" spans="1:22" x14ac:dyDescent="0.3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1</v>
      </c>
      <c r="G60">
        <v>2</v>
      </c>
      <c r="H60">
        <v>0</v>
      </c>
      <c r="I60">
        <v>7</v>
      </c>
      <c r="J60">
        <v>6</v>
      </c>
      <c r="K60">
        <v>1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1</v>
      </c>
      <c r="U60" s="9">
        <v>0</v>
      </c>
      <c r="V60" s="11">
        <f t="shared" si="0"/>
        <v>18</v>
      </c>
    </row>
    <row r="61" spans="1:22" x14ac:dyDescent="0.3">
      <c r="A61" s="4" t="s">
        <v>51</v>
      </c>
      <c r="B61" s="4">
        <v>0</v>
      </c>
      <c r="C61">
        <v>0</v>
      </c>
      <c r="D61">
        <v>0</v>
      </c>
      <c r="E61">
        <v>0</v>
      </c>
      <c r="F61">
        <v>3</v>
      </c>
      <c r="G61">
        <v>0</v>
      </c>
      <c r="H61">
        <v>0</v>
      </c>
      <c r="I61">
        <v>3</v>
      </c>
      <c r="J61">
        <v>3</v>
      </c>
      <c r="K61">
        <v>1</v>
      </c>
      <c r="L61">
        <v>2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 s="9">
        <v>0</v>
      </c>
      <c r="V61" s="11">
        <f t="shared" si="0"/>
        <v>12</v>
      </c>
    </row>
    <row r="62" spans="1:22" x14ac:dyDescent="0.3">
      <c r="A62" s="4" t="s">
        <v>52</v>
      </c>
      <c r="B62" s="4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1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 s="9">
        <v>0</v>
      </c>
      <c r="V62" s="11">
        <f t="shared" si="0"/>
        <v>1</v>
      </c>
    </row>
    <row r="63" spans="1:22" x14ac:dyDescent="0.3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1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 s="9">
        <v>0</v>
      </c>
      <c r="V63" s="11">
        <f t="shared" si="0"/>
        <v>1</v>
      </c>
    </row>
    <row r="64" spans="1:22" x14ac:dyDescent="0.3">
      <c r="A64" s="4" t="s">
        <v>54</v>
      </c>
      <c r="B64" s="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1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 s="9">
        <v>0</v>
      </c>
      <c r="V64" s="11">
        <f t="shared" si="0"/>
        <v>1</v>
      </c>
    </row>
    <row r="65" spans="1:22" x14ac:dyDescent="0.3">
      <c r="A65" s="4" t="s">
        <v>55</v>
      </c>
      <c r="B65" s="4">
        <v>0</v>
      </c>
      <c r="C65">
        <v>0</v>
      </c>
      <c r="D65">
        <v>0</v>
      </c>
      <c r="E65">
        <v>0</v>
      </c>
      <c r="F65">
        <v>1</v>
      </c>
      <c r="G65">
        <v>0</v>
      </c>
      <c r="H65">
        <v>0</v>
      </c>
      <c r="I65">
        <v>1</v>
      </c>
      <c r="J65">
        <v>0</v>
      </c>
      <c r="K65">
        <v>3</v>
      </c>
      <c r="L65">
        <v>0</v>
      </c>
      <c r="M65">
        <v>0</v>
      </c>
      <c r="N65">
        <v>1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 s="9">
        <v>0</v>
      </c>
      <c r="V65" s="11">
        <f t="shared" si="0"/>
        <v>6</v>
      </c>
    </row>
    <row r="66" spans="1:22" x14ac:dyDescent="0.3">
      <c r="A66" s="4" t="s">
        <v>56</v>
      </c>
      <c r="B66" s="4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1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 s="9">
        <v>1</v>
      </c>
      <c r="V66" s="11">
        <f t="shared" si="0"/>
        <v>2</v>
      </c>
    </row>
    <row r="67" spans="1:22" x14ac:dyDescent="0.3">
      <c r="A67" s="4" t="s">
        <v>57</v>
      </c>
      <c r="B67" s="4">
        <v>0</v>
      </c>
      <c r="C67">
        <v>0</v>
      </c>
      <c r="D67">
        <v>0</v>
      </c>
      <c r="E67">
        <v>4</v>
      </c>
      <c r="F67">
        <v>5</v>
      </c>
      <c r="G67">
        <v>0</v>
      </c>
      <c r="H67">
        <v>0</v>
      </c>
      <c r="I67">
        <v>5</v>
      </c>
      <c r="J67">
        <v>1</v>
      </c>
      <c r="K67">
        <v>6</v>
      </c>
      <c r="L67">
        <v>1</v>
      </c>
      <c r="M67">
        <v>0</v>
      </c>
      <c r="N67">
        <v>2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 s="9">
        <v>0</v>
      </c>
      <c r="V67" s="11">
        <f t="shared" si="0"/>
        <v>24</v>
      </c>
    </row>
    <row r="68" spans="1:22" x14ac:dyDescent="0.3">
      <c r="A68" s="4" t="s">
        <v>58</v>
      </c>
      <c r="B68" s="4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1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 s="9">
        <v>0</v>
      </c>
      <c r="V68" s="11">
        <f t="shared" si="0"/>
        <v>1</v>
      </c>
    </row>
    <row r="69" spans="1:22" x14ac:dyDescent="0.3">
      <c r="A69" s="4" t="s">
        <v>59</v>
      </c>
      <c r="B69" s="4">
        <v>0</v>
      </c>
      <c r="C69">
        <v>0</v>
      </c>
      <c r="D69">
        <v>0</v>
      </c>
      <c r="E69">
        <v>0</v>
      </c>
      <c r="F69">
        <v>10</v>
      </c>
      <c r="G69">
        <v>0</v>
      </c>
      <c r="H69">
        <v>0</v>
      </c>
      <c r="I69">
        <v>1</v>
      </c>
      <c r="J69">
        <v>0</v>
      </c>
      <c r="K69">
        <v>2</v>
      </c>
      <c r="L69">
        <v>1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 s="9">
        <v>0</v>
      </c>
      <c r="V69" s="11">
        <f t="shared" si="0"/>
        <v>14</v>
      </c>
    </row>
    <row r="70" spans="1:22" x14ac:dyDescent="0.3">
      <c r="A70" s="4" t="s">
        <v>60</v>
      </c>
      <c r="B70" s="4">
        <v>0</v>
      </c>
      <c r="C70">
        <v>0</v>
      </c>
      <c r="D70">
        <v>0</v>
      </c>
      <c r="E70">
        <v>0</v>
      </c>
      <c r="F70">
        <v>1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 s="9">
        <v>0</v>
      </c>
      <c r="V70" s="11">
        <f t="shared" si="0"/>
        <v>1</v>
      </c>
    </row>
    <row r="71" spans="1:22" x14ac:dyDescent="0.3">
      <c r="A71" s="4" t="s">
        <v>61</v>
      </c>
      <c r="B71" s="4">
        <v>0</v>
      </c>
      <c r="C71">
        <v>0</v>
      </c>
      <c r="D71">
        <v>0</v>
      </c>
      <c r="E71">
        <v>2</v>
      </c>
      <c r="F71">
        <v>13</v>
      </c>
      <c r="G71">
        <v>0</v>
      </c>
      <c r="H71">
        <v>0</v>
      </c>
      <c r="I71">
        <v>1</v>
      </c>
      <c r="J71">
        <v>1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2</v>
      </c>
      <c r="R71">
        <v>0</v>
      </c>
      <c r="S71">
        <v>0</v>
      </c>
      <c r="T71">
        <v>0</v>
      </c>
      <c r="U71" s="9">
        <v>0</v>
      </c>
      <c r="V71" s="11">
        <f t="shared" si="0"/>
        <v>19</v>
      </c>
    </row>
    <row r="72" spans="1:22" x14ac:dyDescent="0.3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1</v>
      </c>
      <c r="K72">
        <v>1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 s="9">
        <v>0</v>
      </c>
      <c r="V72" s="11">
        <f t="shared" si="0"/>
        <v>2</v>
      </c>
    </row>
    <row r="73" spans="1:22" x14ac:dyDescent="0.3">
      <c r="A73" s="4" t="s">
        <v>63</v>
      </c>
      <c r="B73" s="4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8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 s="9">
        <v>0</v>
      </c>
      <c r="V73" s="11">
        <f t="shared" si="0"/>
        <v>8</v>
      </c>
    </row>
    <row r="74" spans="1:22" x14ac:dyDescent="0.3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14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 s="9">
        <v>0</v>
      </c>
      <c r="V74" s="11">
        <f t="shared" si="0"/>
        <v>14</v>
      </c>
    </row>
    <row r="75" spans="1:22" x14ac:dyDescent="0.3">
      <c r="A75" s="4" t="s">
        <v>65</v>
      </c>
      <c r="B75" s="4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3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 s="9">
        <v>0</v>
      </c>
      <c r="V75" s="11">
        <f t="shared" ref="V75:V87" si="1">SUM(B75:U75)</f>
        <v>3</v>
      </c>
    </row>
    <row r="76" spans="1:22" x14ac:dyDescent="0.3">
      <c r="A76" s="4" t="s">
        <v>66</v>
      </c>
      <c r="B76" s="4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1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 s="9">
        <v>0</v>
      </c>
      <c r="V76" s="11">
        <f t="shared" si="1"/>
        <v>1</v>
      </c>
    </row>
    <row r="77" spans="1:22" x14ac:dyDescent="0.3">
      <c r="A77" s="4" t="s">
        <v>67</v>
      </c>
      <c r="B77" s="4">
        <v>0</v>
      </c>
      <c r="C77">
        <v>0</v>
      </c>
      <c r="D77">
        <v>0</v>
      </c>
      <c r="E77">
        <v>0</v>
      </c>
      <c r="F77">
        <v>1</v>
      </c>
      <c r="G77">
        <v>0</v>
      </c>
      <c r="H77">
        <v>0</v>
      </c>
      <c r="I77">
        <v>5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1</v>
      </c>
      <c r="T77">
        <v>0</v>
      </c>
      <c r="U77" s="9">
        <v>0</v>
      </c>
      <c r="V77" s="11">
        <f t="shared" si="1"/>
        <v>7</v>
      </c>
    </row>
    <row r="78" spans="1:22" x14ac:dyDescent="0.3">
      <c r="A78" s="4" t="s">
        <v>68</v>
      </c>
      <c r="B78" s="4">
        <v>0</v>
      </c>
      <c r="C78">
        <v>0</v>
      </c>
      <c r="D78">
        <v>0</v>
      </c>
      <c r="E78">
        <v>1</v>
      </c>
      <c r="F78">
        <v>1</v>
      </c>
      <c r="G78">
        <v>0</v>
      </c>
      <c r="H78">
        <v>0</v>
      </c>
      <c r="I78">
        <v>11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 s="9">
        <v>0</v>
      </c>
      <c r="V78" s="11">
        <f t="shared" si="1"/>
        <v>13</v>
      </c>
    </row>
    <row r="79" spans="1:22" x14ac:dyDescent="0.3">
      <c r="A79" s="4" t="s">
        <v>69</v>
      </c>
      <c r="B79" s="4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1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 s="9">
        <v>0</v>
      </c>
      <c r="V79" s="11">
        <f t="shared" si="1"/>
        <v>1</v>
      </c>
    </row>
    <row r="80" spans="1:22" x14ac:dyDescent="0.3">
      <c r="A80" s="4" t="s">
        <v>70</v>
      </c>
      <c r="B80" s="4">
        <v>0</v>
      </c>
      <c r="C80">
        <v>0</v>
      </c>
      <c r="D80">
        <v>0</v>
      </c>
      <c r="E80">
        <v>0</v>
      </c>
      <c r="F80">
        <v>1</v>
      </c>
      <c r="G80">
        <v>0</v>
      </c>
      <c r="H80">
        <v>0</v>
      </c>
      <c r="I80">
        <v>1</v>
      </c>
      <c r="J80">
        <v>0</v>
      </c>
      <c r="K80">
        <v>1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 s="9">
        <v>2</v>
      </c>
      <c r="V80" s="11">
        <f t="shared" si="1"/>
        <v>5</v>
      </c>
    </row>
    <row r="81" spans="1:22" x14ac:dyDescent="0.3">
      <c r="A81" s="4" t="s">
        <v>71</v>
      </c>
      <c r="B81" s="4">
        <v>0</v>
      </c>
      <c r="C81">
        <v>0</v>
      </c>
      <c r="D81">
        <v>0</v>
      </c>
      <c r="E81">
        <v>2</v>
      </c>
      <c r="F81">
        <v>86</v>
      </c>
      <c r="G81">
        <v>0</v>
      </c>
      <c r="H81">
        <v>0</v>
      </c>
      <c r="I81">
        <v>22</v>
      </c>
      <c r="J81">
        <v>0</v>
      </c>
      <c r="K81">
        <v>8</v>
      </c>
      <c r="L81">
        <v>0</v>
      </c>
      <c r="M81">
        <v>0</v>
      </c>
      <c r="N81">
        <v>3</v>
      </c>
      <c r="O81">
        <v>0</v>
      </c>
      <c r="P81">
        <v>0</v>
      </c>
      <c r="Q81">
        <v>0</v>
      </c>
      <c r="R81">
        <v>0</v>
      </c>
      <c r="S81">
        <v>0</v>
      </c>
      <c r="T81">
        <v>11</v>
      </c>
      <c r="U81" s="9">
        <v>0</v>
      </c>
      <c r="V81" s="11">
        <f t="shared" si="1"/>
        <v>132</v>
      </c>
    </row>
    <row r="82" spans="1:22" x14ac:dyDescent="0.3">
      <c r="A82" s="4" t="s">
        <v>72</v>
      </c>
      <c r="B82" s="4">
        <v>0</v>
      </c>
      <c r="C82">
        <v>0</v>
      </c>
      <c r="D82">
        <v>0</v>
      </c>
      <c r="E82">
        <v>0</v>
      </c>
      <c r="F82">
        <v>1</v>
      </c>
      <c r="G82">
        <v>1</v>
      </c>
      <c r="H82">
        <v>0</v>
      </c>
      <c r="I82">
        <v>1</v>
      </c>
      <c r="J82">
        <v>1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1</v>
      </c>
      <c r="T82">
        <v>0</v>
      </c>
      <c r="U82" s="9">
        <v>0</v>
      </c>
      <c r="V82" s="11">
        <f t="shared" si="1"/>
        <v>5</v>
      </c>
    </row>
    <row r="83" spans="1:22" x14ac:dyDescent="0.3">
      <c r="A83" s="4" t="s">
        <v>73</v>
      </c>
      <c r="B83" s="4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1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 s="9">
        <v>0</v>
      </c>
      <c r="V83" s="11">
        <f t="shared" si="1"/>
        <v>1</v>
      </c>
    </row>
    <row r="84" spans="1:22" x14ac:dyDescent="0.3">
      <c r="A84" s="4" t="s">
        <v>74</v>
      </c>
      <c r="B84" s="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1</v>
      </c>
      <c r="S84">
        <v>0</v>
      </c>
      <c r="T84">
        <v>0</v>
      </c>
      <c r="U84" s="9">
        <v>0</v>
      </c>
      <c r="V84" s="11">
        <f t="shared" si="1"/>
        <v>1</v>
      </c>
    </row>
    <row r="85" spans="1:22" x14ac:dyDescent="0.3">
      <c r="A85" s="4" t="s">
        <v>75</v>
      </c>
      <c r="B85" s="4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1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 s="9">
        <v>0</v>
      </c>
      <c r="V85" s="11">
        <f t="shared" si="1"/>
        <v>1</v>
      </c>
    </row>
    <row r="86" spans="1:22" x14ac:dyDescent="0.3">
      <c r="A86" s="4" t="s">
        <v>76</v>
      </c>
      <c r="B86" s="4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1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 s="9">
        <v>0</v>
      </c>
      <c r="V86" s="11">
        <f t="shared" si="1"/>
        <v>1</v>
      </c>
    </row>
    <row r="87" spans="1:22" x14ac:dyDescent="0.3">
      <c r="A87" s="2" t="s">
        <v>99</v>
      </c>
      <c r="B87" s="2">
        <v>2</v>
      </c>
      <c r="C87" s="8">
        <v>1</v>
      </c>
      <c r="D87" s="8">
        <v>1</v>
      </c>
      <c r="E87" s="8">
        <v>30</v>
      </c>
      <c r="F87" s="8">
        <v>199</v>
      </c>
      <c r="G87" s="8">
        <v>5</v>
      </c>
      <c r="H87" s="8">
        <v>1</v>
      </c>
      <c r="I87" s="8">
        <v>123</v>
      </c>
      <c r="J87" s="8">
        <v>43</v>
      </c>
      <c r="K87" s="8">
        <v>62</v>
      </c>
      <c r="L87" s="8">
        <v>30</v>
      </c>
      <c r="M87" s="8">
        <v>1</v>
      </c>
      <c r="N87" s="8">
        <v>16</v>
      </c>
      <c r="O87" s="8">
        <v>1</v>
      </c>
      <c r="P87" s="8">
        <v>1</v>
      </c>
      <c r="Q87" s="8">
        <v>2</v>
      </c>
      <c r="R87" s="8">
        <v>1</v>
      </c>
      <c r="S87" s="8">
        <v>2</v>
      </c>
      <c r="T87" s="8">
        <v>19</v>
      </c>
      <c r="U87" s="8">
        <v>7</v>
      </c>
      <c r="V87" s="12">
        <f t="shared" si="1"/>
        <v>547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78"/>
  <sheetViews>
    <sheetView workbookViewId="0">
      <selection sqref="A1:U78"/>
    </sheetView>
  </sheetViews>
  <sheetFormatPr defaultRowHeight="14.4" x14ac:dyDescent="0.3"/>
  <cols>
    <col min="1" max="1" width="30" customWidth="1"/>
    <col min="2" max="5" width="2" customWidth="1"/>
    <col min="6" max="6" width="3" customWidth="1"/>
    <col min="7" max="8" width="2" customWidth="1"/>
    <col min="9" max="9" width="3" customWidth="1"/>
    <col min="10" max="19" width="2" customWidth="1"/>
    <col min="20" max="20" width="3" customWidth="1"/>
    <col min="21" max="21" width="2" customWidth="1"/>
  </cols>
  <sheetData>
    <row r="1" spans="1:21" x14ac:dyDescent="0.3">
      <c r="A1" t="s">
        <v>77</v>
      </c>
      <c r="B1" t="s">
        <v>78</v>
      </c>
      <c r="C1" t="s">
        <v>79</v>
      </c>
      <c r="D1" t="s">
        <v>80</v>
      </c>
      <c r="E1" t="s">
        <v>81</v>
      </c>
      <c r="F1" t="s">
        <v>82</v>
      </c>
      <c r="G1" t="s">
        <v>83</v>
      </c>
      <c r="H1" t="s">
        <v>84</v>
      </c>
      <c r="I1" t="s">
        <v>85</v>
      </c>
      <c r="J1" t="s">
        <v>86</v>
      </c>
      <c r="K1" t="s">
        <v>87</v>
      </c>
      <c r="L1" t="s">
        <v>88</v>
      </c>
      <c r="M1" t="s">
        <v>89</v>
      </c>
      <c r="N1" t="s">
        <v>90</v>
      </c>
      <c r="O1" t="s">
        <v>91</v>
      </c>
      <c r="P1" t="s">
        <v>92</v>
      </c>
      <c r="Q1" t="s">
        <v>93</v>
      </c>
      <c r="R1" t="s">
        <v>94</v>
      </c>
      <c r="S1" t="s">
        <v>95</v>
      </c>
      <c r="T1" t="s">
        <v>96</v>
      </c>
      <c r="U1" t="s">
        <v>97</v>
      </c>
    </row>
    <row r="2" spans="1:21" x14ac:dyDescent="0.3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1</v>
      </c>
      <c r="J2">
        <v>0</v>
      </c>
      <c r="K2">
        <v>0</v>
      </c>
      <c r="L2">
        <v>1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</row>
    <row r="3" spans="1:21" x14ac:dyDescent="0.3">
      <c r="A3" t="s">
        <v>1</v>
      </c>
      <c r="B3">
        <v>0</v>
      </c>
      <c r="C3">
        <v>0</v>
      </c>
      <c r="D3">
        <v>0</v>
      </c>
      <c r="E3">
        <v>0</v>
      </c>
      <c r="F3">
        <v>4</v>
      </c>
      <c r="G3">
        <v>0</v>
      </c>
      <c r="H3">
        <v>0</v>
      </c>
      <c r="I3">
        <v>0</v>
      </c>
      <c r="J3">
        <v>0</v>
      </c>
      <c r="K3">
        <v>0</v>
      </c>
      <c r="L3">
        <v>1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</row>
    <row r="4" spans="1:21" x14ac:dyDescent="0.3">
      <c r="A4" t="s">
        <v>2</v>
      </c>
      <c r="B4">
        <v>0</v>
      </c>
      <c r="C4">
        <v>0</v>
      </c>
      <c r="D4">
        <v>0</v>
      </c>
      <c r="E4">
        <v>0</v>
      </c>
      <c r="F4">
        <v>3</v>
      </c>
      <c r="G4">
        <v>0</v>
      </c>
      <c r="H4">
        <v>0</v>
      </c>
      <c r="I4">
        <v>1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</row>
    <row r="5" spans="1:21" x14ac:dyDescent="0.3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1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</row>
    <row r="6" spans="1:21" x14ac:dyDescent="0.3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1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</row>
    <row r="7" spans="1:21" x14ac:dyDescent="0.3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3</v>
      </c>
      <c r="L7">
        <v>0</v>
      </c>
      <c r="M7">
        <v>0</v>
      </c>
      <c r="N7">
        <v>1</v>
      </c>
      <c r="O7">
        <v>0</v>
      </c>
      <c r="P7">
        <v>0</v>
      </c>
      <c r="Q7">
        <v>0</v>
      </c>
      <c r="R7">
        <v>0</v>
      </c>
      <c r="S7">
        <v>0</v>
      </c>
      <c r="T7">
        <v>1</v>
      </c>
      <c r="U7">
        <v>0</v>
      </c>
    </row>
    <row r="8" spans="1:21" x14ac:dyDescent="0.3">
      <c r="A8" t="s">
        <v>6</v>
      </c>
      <c r="B8">
        <v>0</v>
      </c>
      <c r="C8">
        <v>0</v>
      </c>
      <c r="D8">
        <v>0</v>
      </c>
      <c r="E8">
        <v>0</v>
      </c>
      <c r="F8">
        <v>1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</row>
    <row r="9" spans="1:21" x14ac:dyDescent="0.3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2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</row>
    <row r="10" spans="1:21" x14ac:dyDescent="0.3">
      <c r="A10" t="s">
        <v>8</v>
      </c>
      <c r="B10">
        <v>0</v>
      </c>
      <c r="C10">
        <v>0</v>
      </c>
      <c r="D10">
        <v>0</v>
      </c>
      <c r="E10">
        <v>0</v>
      </c>
      <c r="F10">
        <v>6</v>
      </c>
      <c r="G10">
        <v>0</v>
      </c>
      <c r="H10">
        <v>0</v>
      </c>
      <c r="I10">
        <v>2</v>
      </c>
      <c r="J10">
        <v>5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</row>
    <row r="11" spans="1:21" x14ac:dyDescent="0.3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1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</row>
    <row r="12" spans="1:21" x14ac:dyDescent="0.3">
      <c r="A12" t="s">
        <v>10</v>
      </c>
      <c r="B12">
        <v>2</v>
      </c>
      <c r="C12">
        <v>0</v>
      </c>
      <c r="D12">
        <v>0</v>
      </c>
      <c r="E12">
        <v>7</v>
      </c>
      <c r="F12">
        <v>2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2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</row>
    <row r="13" spans="1:21" x14ac:dyDescent="0.3">
      <c r="A13" t="s">
        <v>11</v>
      </c>
      <c r="B13">
        <v>0</v>
      </c>
      <c r="C13">
        <v>0</v>
      </c>
      <c r="D13">
        <v>0</v>
      </c>
      <c r="E13">
        <v>0</v>
      </c>
      <c r="F13">
        <v>3</v>
      </c>
      <c r="G13">
        <v>0</v>
      </c>
      <c r="H13">
        <v>0</v>
      </c>
      <c r="I13">
        <v>3</v>
      </c>
      <c r="J13">
        <v>0</v>
      </c>
      <c r="K13">
        <v>1</v>
      </c>
      <c r="L13">
        <v>0</v>
      </c>
      <c r="M13">
        <v>0</v>
      </c>
      <c r="N13">
        <v>1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</row>
    <row r="14" spans="1:21" x14ac:dyDescent="0.3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2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</row>
    <row r="15" spans="1:21" x14ac:dyDescent="0.3">
      <c r="A15" t="s">
        <v>13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1</v>
      </c>
      <c r="K15">
        <v>0</v>
      </c>
      <c r="L15">
        <v>1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</row>
    <row r="16" spans="1:21" x14ac:dyDescent="0.3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1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</row>
    <row r="17" spans="1:21" x14ac:dyDescent="0.3">
      <c r="A17" t="s">
        <v>15</v>
      </c>
      <c r="B17">
        <v>0</v>
      </c>
      <c r="C17">
        <v>0</v>
      </c>
      <c r="D17">
        <v>0</v>
      </c>
      <c r="E17">
        <v>2</v>
      </c>
      <c r="F17">
        <v>4</v>
      </c>
      <c r="G17">
        <v>0</v>
      </c>
      <c r="H17">
        <v>0</v>
      </c>
      <c r="I17">
        <v>0</v>
      </c>
      <c r="J17">
        <v>1</v>
      </c>
      <c r="K17">
        <v>1</v>
      </c>
      <c r="L17">
        <v>2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1</v>
      </c>
    </row>
    <row r="18" spans="1:21" x14ac:dyDescent="0.3">
      <c r="A18" t="s">
        <v>16</v>
      </c>
      <c r="B18">
        <v>0</v>
      </c>
      <c r="C18">
        <v>0</v>
      </c>
      <c r="D18">
        <v>1</v>
      </c>
      <c r="E18">
        <v>1</v>
      </c>
      <c r="F18">
        <v>17</v>
      </c>
      <c r="G18">
        <v>0</v>
      </c>
      <c r="H18">
        <v>0</v>
      </c>
      <c r="I18">
        <v>14</v>
      </c>
      <c r="J18">
        <v>0</v>
      </c>
      <c r="K18">
        <v>0</v>
      </c>
      <c r="L18">
        <v>5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</row>
    <row r="19" spans="1:21" x14ac:dyDescent="0.3">
      <c r="A19" t="s">
        <v>17</v>
      </c>
      <c r="B19">
        <v>0</v>
      </c>
      <c r="C19">
        <v>0</v>
      </c>
      <c r="D19">
        <v>0</v>
      </c>
      <c r="E19">
        <v>1</v>
      </c>
      <c r="F19">
        <v>0</v>
      </c>
      <c r="G19">
        <v>0</v>
      </c>
      <c r="H19">
        <v>0</v>
      </c>
      <c r="I19">
        <v>2</v>
      </c>
      <c r="J19">
        <v>1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</row>
    <row r="20" spans="1:21" x14ac:dyDescent="0.3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1</v>
      </c>
    </row>
    <row r="21" spans="1:21" x14ac:dyDescent="0.3">
      <c r="A21" t="s">
        <v>19</v>
      </c>
      <c r="B21">
        <v>0</v>
      </c>
      <c r="C21">
        <v>0</v>
      </c>
      <c r="D21">
        <v>0</v>
      </c>
      <c r="E21">
        <v>0</v>
      </c>
      <c r="F21">
        <v>1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</row>
    <row r="22" spans="1:21" x14ac:dyDescent="0.3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1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</row>
    <row r="23" spans="1:21" x14ac:dyDescent="0.3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1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</row>
    <row r="24" spans="1:21" x14ac:dyDescent="0.3">
      <c r="A24" t="s">
        <v>22</v>
      </c>
      <c r="B24">
        <v>0</v>
      </c>
      <c r="C24">
        <v>1</v>
      </c>
      <c r="D24">
        <v>0</v>
      </c>
      <c r="E24">
        <v>1</v>
      </c>
      <c r="F24">
        <v>5</v>
      </c>
      <c r="G24">
        <v>0</v>
      </c>
      <c r="H24">
        <v>1</v>
      </c>
      <c r="I24">
        <v>1</v>
      </c>
      <c r="J24">
        <v>3</v>
      </c>
      <c r="K24">
        <v>1</v>
      </c>
      <c r="L24">
        <v>3</v>
      </c>
      <c r="M24">
        <v>1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</row>
    <row r="25" spans="1:21" x14ac:dyDescent="0.3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1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</row>
    <row r="26" spans="1:21" x14ac:dyDescent="0.3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  <c r="M26">
        <v>0</v>
      </c>
      <c r="N26">
        <v>0</v>
      </c>
      <c r="O26">
        <v>0</v>
      </c>
      <c r="P26">
        <v>1</v>
      </c>
      <c r="Q26">
        <v>0</v>
      </c>
      <c r="R26">
        <v>0</v>
      </c>
      <c r="S26">
        <v>0</v>
      </c>
      <c r="T26">
        <v>0</v>
      </c>
      <c r="U26">
        <v>0</v>
      </c>
    </row>
    <row r="27" spans="1:21" x14ac:dyDescent="0.3">
      <c r="A27" t="s">
        <v>25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1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</row>
    <row r="28" spans="1:21" x14ac:dyDescent="0.3">
      <c r="A28" t="s">
        <v>26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2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</row>
    <row r="29" spans="1:21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1</v>
      </c>
      <c r="G29">
        <v>0</v>
      </c>
      <c r="H29">
        <v>0</v>
      </c>
      <c r="I29">
        <v>0</v>
      </c>
      <c r="J29">
        <v>0</v>
      </c>
      <c r="K29">
        <v>1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</row>
    <row r="30" spans="1:21" x14ac:dyDescent="0.3">
      <c r="A30" t="s">
        <v>28</v>
      </c>
      <c r="B30">
        <v>0</v>
      </c>
      <c r="C30">
        <v>0</v>
      </c>
      <c r="D30">
        <v>0</v>
      </c>
      <c r="E30">
        <v>0</v>
      </c>
      <c r="F30">
        <v>2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</row>
    <row r="31" spans="1:21" x14ac:dyDescent="0.3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1</v>
      </c>
      <c r="J31">
        <v>0</v>
      </c>
      <c r="K31">
        <v>0</v>
      </c>
      <c r="L31">
        <v>1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</row>
    <row r="32" spans="1:21" x14ac:dyDescent="0.3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1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</row>
    <row r="33" spans="1:21" x14ac:dyDescent="0.3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2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</row>
    <row r="34" spans="1:21" x14ac:dyDescent="0.3">
      <c r="A34" t="s">
        <v>32</v>
      </c>
      <c r="B34">
        <v>0</v>
      </c>
      <c r="C34">
        <v>0</v>
      </c>
      <c r="D34">
        <v>0</v>
      </c>
      <c r="E34">
        <v>1</v>
      </c>
      <c r="F34">
        <v>0</v>
      </c>
      <c r="G34">
        <v>0</v>
      </c>
      <c r="H34">
        <v>0</v>
      </c>
      <c r="I34">
        <v>1</v>
      </c>
      <c r="J34">
        <v>3</v>
      </c>
      <c r="K34">
        <v>0</v>
      </c>
      <c r="L34">
        <v>0</v>
      </c>
      <c r="M34">
        <v>0</v>
      </c>
      <c r="N34">
        <v>3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</row>
    <row r="35" spans="1:21" x14ac:dyDescent="0.3">
      <c r="A35" t="s">
        <v>33</v>
      </c>
      <c r="B35">
        <v>0</v>
      </c>
      <c r="C35">
        <v>0</v>
      </c>
      <c r="D35">
        <v>0</v>
      </c>
      <c r="E35">
        <v>1</v>
      </c>
      <c r="F35">
        <v>11</v>
      </c>
      <c r="G35">
        <v>0</v>
      </c>
      <c r="H35">
        <v>0</v>
      </c>
      <c r="I35">
        <v>5</v>
      </c>
      <c r="J35">
        <v>1</v>
      </c>
      <c r="K35">
        <v>3</v>
      </c>
      <c r="L35">
        <v>2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5</v>
      </c>
      <c r="U35">
        <v>0</v>
      </c>
    </row>
    <row r="36" spans="1:21" x14ac:dyDescent="0.3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0</v>
      </c>
      <c r="L36">
        <v>2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</row>
    <row r="37" spans="1:21" x14ac:dyDescent="0.3">
      <c r="A37" t="s">
        <v>35</v>
      </c>
      <c r="B37">
        <v>0</v>
      </c>
      <c r="C37">
        <v>0</v>
      </c>
      <c r="D37">
        <v>0</v>
      </c>
      <c r="E37">
        <v>1</v>
      </c>
      <c r="F37">
        <v>4</v>
      </c>
      <c r="G37">
        <v>0</v>
      </c>
      <c r="H37">
        <v>0</v>
      </c>
      <c r="I37">
        <v>9</v>
      </c>
      <c r="J37">
        <v>7</v>
      </c>
      <c r="K37">
        <v>1</v>
      </c>
      <c r="L37">
        <v>1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</row>
    <row r="38" spans="1:21" x14ac:dyDescent="0.3">
      <c r="A38" t="s">
        <v>36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1</v>
      </c>
    </row>
    <row r="39" spans="1:21" x14ac:dyDescent="0.3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1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</row>
    <row r="40" spans="1:21" x14ac:dyDescent="0.3">
      <c r="A40" t="s">
        <v>38</v>
      </c>
      <c r="B40">
        <v>0</v>
      </c>
      <c r="C40">
        <v>0</v>
      </c>
      <c r="D40">
        <v>0</v>
      </c>
      <c r="E40">
        <v>0</v>
      </c>
      <c r="F40">
        <v>1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</row>
    <row r="41" spans="1:21" x14ac:dyDescent="0.3">
      <c r="A41" t="s">
        <v>39</v>
      </c>
      <c r="B41">
        <v>0</v>
      </c>
      <c r="C41">
        <v>0</v>
      </c>
      <c r="D41">
        <v>0</v>
      </c>
      <c r="E41">
        <v>1</v>
      </c>
      <c r="F41">
        <v>9</v>
      </c>
      <c r="G41">
        <v>0</v>
      </c>
      <c r="H41">
        <v>0</v>
      </c>
      <c r="I41">
        <v>1</v>
      </c>
      <c r="J41">
        <v>3</v>
      </c>
      <c r="K41">
        <v>2</v>
      </c>
      <c r="L41">
        <v>1</v>
      </c>
      <c r="M41">
        <v>0</v>
      </c>
      <c r="N41">
        <v>1</v>
      </c>
      <c r="O41">
        <v>0</v>
      </c>
      <c r="P41">
        <v>0</v>
      </c>
      <c r="Q41">
        <v>0</v>
      </c>
      <c r="R41">
        <v>0</v>
      </c>
      <c r="S41">
        <v>0</v>
      </c>
      <c r="T41">
        <v>1</v>
      </c>
      <c r="U41">
        <v>0</v>
      </c>
    </row>
    <row r="42" spans="1:21" x14ac:dyDescent="0.3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1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</row>
    <row r="43" spans="1:21" x14ac:dyDescent="0.3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1</v>
      </c>
      <c r="J43">
        <v>1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</row>
    <row r="44" spans="1:21" x14ac:dyDescent="0.3">
      <c r="A44" t="s">
        <v>42</v>
      </c>
      <c r="B44">
        <v>0</v>
      </c>
      <c r="C44">
        <v>0</v>
      </c>
      <c r="D44">
        <v>0</v>
      </c>
      <c r="E44">
        <v>1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</row>
    <row r="45" spans="1:21" x14ac:dyDescent="0.3">
      <c r="A45" t="s">
        <v>43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3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</row>
    <row r="46" spans="1:21" x14ac:dyDescent="0.3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1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1</v>
      </c>
    </row>
    <row r="47" spans="1:21" x14ac:dyDescent="0.3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</row>
    <row r="48" spans="1:21" x14ac:dyDescent="0.3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1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</row>
    <row r="49" spans="1:21" x14ac:dyDescent="0.3">
      <c r="A49" t="s">
        <v>47</v>
      </c>
      <c r="B49">
        <v>0</v>
      </c>
      <c r="C49">
        <v>0</v>
      </c>
      <c r="D49">
        <v>0</v>
      </c>
      <c r="E49">
        <v>4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</row>
    <row r="50" spans="1:21" x14ac:dyDescent="0.3">
      <c r="A50" t="s">
        <v>48</v>
      </c>
      <c r="B50">
        <v>0</v>
      </c>
      <c r="C50">
        <v>0</v>
      </c>
      <c r="D50">
        <v>0</v>
      </c>
      <c r="E50">
        <v>0</v>
      </c>
      <c r="F50">
        <v>1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</row>
    <row r="51" spans="1:21" x14ac:dyDescent="0.3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1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</row>
    <row r="52" spans="1:21" x14ac:dyDescent="0.3">
      <c r="A52" t="s">
        <v>50</v>
      </c>
      <c r="B52">
        <v>0</v>
      </c>
      <c r="C52">
        <v>0</v>
      </c>
      <c r="D52">
        <v>0</v>
      </c>
      <c r="E52">
        <v>0</v>
      </c>
      <c r="F52">
        <v>1</v>
      </c>
      <c r="G52">
        <v>2</v>
      </c>
      <c r="H52">
        <v>0</v>
      </c>
      <c r="I52">
        <v>7</v>
      </c>
      <c r="J52">
        <v>6</v>
      </c>
      <c r="K52">
        <v>1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1</v>
      </c>
      <c r="U52">
        <v>0</v>
      </c>
    </row>
    <row r="53" spans="1:21" x14ac:dyDescent="0.3">
      <c r="A53" t="s">
        <v>51</v>
      </c>
      <c r="B53">
        <v>0</v>
      </c>
      <c r="C53">
        <v>0</v>
      </c>
      <c r="D53">
        <v>0</v>
      </c>
      <c r="E53">
        <v>0</v>
      </c>
      <c r="F53">
        <v>3</v>
      </c>
      <c r="G53">
        <v>0</v>
      </c>
      <c r="H53">
        <v>0</v>
      </c>
      <c r="I53">
        <v>3</v>
      </c>
      <c r="J53">
        <v>3</v>
      </c>
      <c r="K53">
        <v>1</v>
      </c>
      <c r="L53">
        <v>2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</row>
    <row r="54" spans="1:21" x14ac:dyDescent="0.3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1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</row>
    <row r="55" spans="1:21" x14ac:dyDescent="0.3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1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</row>
    <row r="56" spans="1:21" x14ac:dyDescent="0.3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1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</row>
    <row r="57" spans="1:21" x14ac:dyDescent="0.3">
      <c r="A57" t="s">
        <v>55</v>
      </c>
      <c r="B57">
        <v>0</v>
      </c>
      <c r="C57">
        <v>0</v>
      </c>
      <c r="D57">
        <v>0</v>
      </c>
      <c r="E57">
        <v>0</v>
      </c>
      <c r="F57">
        <v>1</v>
      </c>
      <c r="G57">
        <v>0</v>
      </c>
      <c r="H57">
        <v>0</v>
      </c>
      <c r="I57">
        <v>1</v>
      </c>
      <c r="J57">
        <v>0</v>
      </c>
      <c r="K57">
        <v>3</v>
      </c>
      <c r="L57">
        <v>0</v>
      </c>
      <c r="M57">
        <v>0</v>
      </c>
      <c r="N57">
        <v>1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</row>
    <row r="58" spans="1:21" x14ac:dyDescent="0.3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1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1</v>
      </c>
    </row>
    <row r="59" spans="1:21" x14ac:dyDescent="0.3">
      <c r="A59" t="s">
        <v>57</v>
      </c>
      <c r="B59">
        <v>0</v>
      </c>
      <c r="C59">
        <v>0</v>
      </c>
      <c r="D59">
        <v>0</v>
      </c>
      <c r="E59">
        <v>4</v>
      </c>
      <c r="F59">
        <v>5</v>
      </c>
      <c r="G59">
        <v>0</v>
      </c>
      <c r="H59">
        <v>0</v>
      </c>
      <c r="I59">
        <v>5</v>
      </c>
      <c r="J59">
        <v>1</v>
      </c>
      <c r="K59">
        <v>6</v>
      </c>
      <c r="L59">
        <v>1</v>
      </c>
      <c r="M59">
        <v>0</v>
      </c>
      <c r="N59">
        <v>2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</row>
    <row r="60" spans="1:21" x14ac:dyDescent="0.3">
      <c r="A60" t="s">
        <v>58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1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</row>
    <row r="61" spans="1:21" x14ac:dyDescent="0.3">
      <c r="A61" t="s">
        <v>59</v>
      </c>
      <c r="B61">
        <v>0</v>
      </c>
      <c r="C61">
        <v>0</v>
      </c>
      <c r="D61">
        <v>0</v>
      </c>
      <c r="E61">
        <v>0</v>
      </c>
      <c r="F61">
        <v>10</v>
      </c>
      <c r="G61">
        <v>0</v>
      </c>
      <c r="H61">
        <v>0</v>
      </c>
      <c r="I61">
        <v>1</v>
      </c>
      <c r="J61">
        <v>0</v>
      </c>
      <c r="K61">
        <v>2</v>
      </c>
      <c r="L61">
        <v>1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</row>
    <row r="62" spans="1:21" x14ac:dyDescent="0.3">
      <c r="A62" t="s">
        <v>60</v>
      </c>
      <c r="B62">
        <v>0</v>
      </c>
      <c r="C62">
        <v>0</v>
      </c>
      <c r="D62">
        <v>0</v>
      </c>
      <c r="E62">
        <v>0</v>
      </c>
      <c r="F62">
        <v>1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</row>
    <row r="63" spans="1:21" x14ac:dyDescent="0.3">
      <c r="A63" t="s">
        <v>61</v>
      </c>
      <c r="B63">
        <v>0</v>
      </c>
      <c r="C63">
        <v>0</v>
      </c>
      <c r="D63">
        <v>0</v>
      </c>
      <c r="E63">
        <v>2</v>
      </c>
      <c r="F63">
        <v>13</v>
      </c>
      <c r="G63">
        <v>0</v>
      </c>
      <c r="H63">
        <v>0</v>
      </c>
      <c r="I63">
        <v>1</v>
      </c>
      <c r="J63">
        <v>1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2</v>
      </c>
      <c r="R63">
        <v>0</v>
      </c>
      <c r="S63">
        <v>0</v>
      </c>
      <c r="T63">
        <v>0</v>
      </c>
      <c r="U63">
        <v>0</v>
      </c>
    </row>
    <row r="64" spans="1:21" x14ac:dyDescent="0.3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1</v>
      </c>
      <c r="K64">
        <v>1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</row>
    <row r="65" spans="1:21" x14ac:dyDescent="0.3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8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</row>
    <row r="66" spans="1:21" x14ac:dyDescent="0.3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14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</row>
    <row r="67" spans="1:21" x14ac:dyDescent="0.3">
      <c r="A67" t="s">
        <v>65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3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</row>
    <row r="68" spans="1:21" x14ac:dyDescent="0.3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1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</row>
    <row r="69" spans="1:21" x14ac:dyDescent="0.3">
      <c r="A69" t="s">
        <v>67</v>
      </c>
      <c r="B69">
        <v>0</v>
      </c>
      <c r="C69">
        <v>0</v>
      </c>
      <c r="D69">
        <v>0</v>
      </c>
      <c r="E69">
        <v>0</v>
      </c>
      <c r="F69">
        <v>1</v>
      </c>
      <c r="G69">
        <v>0</v>
      </c>
      <c r="H69">
        <v>0</v>
      </c>
      <c r="I69">
        <v>5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1</v>
      </c>
      <c r="T69">
        <v>0</v>
      </c>
      <c r="U69">
        <v>0</v>
      </c>
    </row>
    <row r="70" spans="1:21" x14ac:dyDescent="0.3">
      <c r="A70" t="s">
        <v>68</v>
      </c>
      <c r="B70">
        <v>0</v>
      </c>
      <c r="C70">
        <v>0</v>
      </c>
      <c r="D70">
        <v>0</v>
      </c>
      <c r="E70">
        <v>1</v>
      </c>
      <c r="F70">
        <v>1</v>
      </c>
      <c r="G70">
        <v>0</v>
      </c>
      <c r="H70">
        <v>0</v>
      </c>
      <c r="I70">
        <v>11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</row>
    <row r="71" spans="1:21" x14ac:dyDescent="0.3">
      <c r="A71" t="s">
        <v>69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1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</row>
    <row r="72" spans="1:21" x14ac:dyDescent="0.3">
      <c r="A72" t="s">
        <v>70</v>
      </c>
      <c r="B72">
        <v>0</v>
      </c>
      <c r="C72">
        <v>0</v>
      </c>
      <c r="D72">
        <v>0</v>
      </c>
      <c r="E72">
        <v>0</v>
      </c>
      <c r="F72">
        <v>1</v>
      </c>
      <c r="G72">
        <v>0</v>
      </c>
      <c r="H72">
        <v>0</v>
      </c>
      <c r="I72">
        <v>1</v>
      </c>
      <c r="J72">
        <v>0</v>
      </c>
      <c r="K72">
        <v>1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2</v>
      </c>
    </row>
    <row r="73" spans="1:21" x14ac:dyDescent="0.3">
      <c r="A73" t="s">
        <v>71</v>
      </c>
      <c r="B73">
        <v>0</v>
      </c>
      <c r="C73">
        <v>0</v>
      </c>
      <c r="D73">
        <v>0</v>
      </c>
      <c r="E73">
        <v>2</v>
      </c>
      <c r="F73">
        <v>86</v>
      </c>
      <c r="G73">
        <v>0</v>
      </c>
      <c r="H73">
        <v>0</v>
      </c>
      <c r="I73">
        <v>22</v>
      </c>
      <c r="J73">
        <v>0</v>
      </c>
      <c r="K73">
        <v>8</v>
      </c>
      <c r="L73">
        <v>0</v>
      </c>
      <c r="M73">
        <v>0</v>
      </c>
      <c r="N73">
        <v>3</v>
      </c>
      <c r="O73">
        <v>0</v>
      </c>
      <c r="P73">
        <v>0</v>
      </c>
      <c r="Q73">
        <v>0</v>
      </c>
      <c r="R73">
        <v>0</v>
      </c>
      <c r="S73">
        <v>0</v>
      </c>
      <c r="T73">
        <v>11</v>
      </c>
      <c r="U73">
        <v>0</v>
      </c>
    </row>
    <row r="74" spans="1:21" x14ac:dyDescent="0.3">
      <c r="A74" t="s">
        <v>72</v>
      </c>
      <c r="B74">
        <v>0</v>
      </c>
      <c r="C74">
        <v>0</v>
      </c>
      <c r="D74">
        <v>0</v>
      </c>
      <c r="E74">
        <v>0</v>
      </c>
      <c r="F74">
        <v>1</v>
      </c>
      <c r="G74">
        <v>1</v>
      </c>
      <c r="H74">
        <v>0</v>
      </c>
      <c r="I74">
        <v>1</v>
      </c>
      <c r="J74">
        <v>1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1</v>
      </c>
      <c r="T74">
        <v>0</v>
      </c>
      <c r="U74">
        <v>0</v>
      </c>
    </row>
    <row r="75" spans="1:21" x14ac:dyDescent="0.3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1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</row>
    <row r="76" spans="1:21" x14ac:dyDescent="0.3">
      <c r="A76" t="s">
        <v>74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1</v>
      </c>
      <c r="S76">
        <v>0</v>
      </c>
      <c r="T76">
        <v>0</v>
      </c>
      <c r="U76">
        <v>0</v>
      </c>
    </row>
    <row r="77" spans="1:21" x14ac:dyDescent="0.3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1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</row>
    <row r="78" spans="1:21" x14ac:dyDescent="0.3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1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2023-04-21T16:10:05Z</dcterms:created>
  <dcterms:modified xsi:type="dcterms:W3CDTF">2023-04-21T16:26:21Z</dcterms:modified>
</cp:coreProperties>
</file>