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85BB7ECF-ED45-48E2-B782-F0D54E338BC6}" xr6:coauthVersionLast="47" xr6:coauthVersionMax="47" xr10:uidLastSave="{00000000-0000-0000-0000-000000000000}"/>
  <bookViews>
    <workbookView xWindow="492" yWindow="480" windowWidth="25692" windowHeight="16548" xr2:uid="{00000000-000D-0000-FFFF-FFFF00000000}"/>
  </bookViews>
  <sheets>
    <sheet name="Sheet1" sheetId="2" r:id="rId1"/>
    <sheet name="TABHTRK" sheetId="1" r:id="rId2"/>
  </sheets>
  <calcPr calcId="191029"/>
  <pivotCaches>
    <pivotCache cacheId="26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10" i="2"/>
</calcChain>
</file>

<file path=xl/sharedStrings.xml><?xml version="1.0" encoding="utf-8"?>
<sst xmlns="http://schemas.openxmlformats.org/spreadsheetml/2006/main" count="186" uniqueCount="112">
  <si>
    <t>ACCOMACK</t>
  </si>
  <si>
    <t>ALEXANDRIA CITY</t>
  </si>
  <si>
    <t>AMELIA</t>
  </si>
  <si>
    <t>AMHERST</t>
  </si>
  <si>
    <t>APPOMATTOX</t>
  </si>
  <si>
    <t>AUGUSTA</t>
  </si>
  <si>
    <t>BEDFORD COUNTY</t>
  </si>
  <si>
    <t>BOTETOURT</t>
  </si>
  <si>
    <t>BRISTOL CITY</t>
  </si>
  <si>
    <t>BRUNSWICK</t>
  </si>
  <si>
    <t>BUCHANAN</t>
  </si>
  <si>
    <t>CAMPBELL</t>
  </si>
  <si>
    <t>CAROLINE</t>
  </si>
  <si>
    <t>CHARLES CITY COUNTY</t>
  </si>
  <si>
    <t>CHARLOTTESVILLE CITY</t>
  </si>
  <si>
    <t>CHESAPEAKE CITY</t>
  </si>
  <si>
    <t>CHESTERFIELD</t>
  </si>
  <si>
    <t>COLONIAL HEIGHTS CITY</t>
  </si>
  <si>
    <t>COVINGTON CITY</t>
  </si>
  <si>
    <t>CULPEPER</t>
  </si>
  <si>
    <t>DANVILLE CITY</t>
  </si>
  <si>
    <t>DICKENSON</t>
  </si>
  <si>
    <t>FAIRFAX COUNTY</t>
  </si>
  <si>
    <t>FAUQUIER</t>
  </si>
  <si>
    <t>FRANKLIN COUNTY</t>
  </si>
  <si>
    <t>FREDERICK</t>
  </si>
  <si>
    <t>FREDERICKSBURG CITY</t>
  </si>
  <si>
    <t>GLOUCESTER</t>
  </si>
  <si>
    <t>GOOCHLAND</t>
  </si>
  <si>
    <t>GREENE</t>
  </si>
  <si>
    <t>HALIFAX</t>
  </si>
  <si>
    <t>HAMPTON CITY</t>
  </si>
  <si>
    <t>HANOVER</t>
  </si>
  <si>
    <t>HENRICO</t>
  </si>
  <si>
    <t>HOPEWELL CITY</t>
  </si>
  <si>
    <t>JAMES CITY COUNTY</t>
  </si>
  <si>
    <t>KING &amp; QUEEN</t>
  </si>
  <si>
    <t>KING WILLIAM</t>
  </si>
  <si>
    <t>LANCASTER</t>
  </si>
  <si>
    <t>LOUDOUN</t>
  </si>
  <si>
    <t>LYNCHBURG CITY</t>
  </si>
  <si>
    <t>MANASSAS CITY</t>
  </si>
  <si>
    <t>MANASSAS PARK CITY</t>
  </si>
  <si>
    <t>MARTINSVILLE CITY</t>
  </si>
  <si>
    <t>MECKLENBURG</t>
  </si>
  <si>
    <t>MONTGOMERY</t>
  </si>
  <si>
    <t>NEW KENT</t>
  </si>
  <si>
    <t>NEWPORT NEWS CITY</t>
  </si>
  <si>
    <t>NORFOLK CITY</t>
  </si>
  <si>
    <t>ORANGE</t>
  </si>
  <si>
    <t>PITTSYLVANIA</t>
  </si>
  <si>
    <t>PORTSMOUTH CITY</t>
  </si>
  <si>
    <t>POWHATAN</t>
  </si>
  <si>
    <t>PRINCE EDWARD</t>
  </si>
  <si>
    <t>PRINCE WILLIAM</t>
  </si>
  <si>
    <t>PULASKI</t>
  </si>
  <si>
    <t>RICHMOND CITY</t>
  </si>
  <si>
    <t>RICHMOND COUNTY</t>
  </si>
  <si>
    <t>ROANOKE CITY</t>
  </si>
  <si>
    <t>ROANOKE COUNTY</t>
  </si>
  <si>
    <t>ROCKINGHAM</t>
  </si>
  <si>
    <t>SALEM CITY</t>
  </si>
  <si>
    <t>SMYTH</t>
  </si>
  <si>
    <t>SPOTSYLVANIA</t>
  </si>
  <si>
    <t>STAFFORD</t>
  </si>
  <si>
    <t>STAUNTON CITY</t>
  </si>
  <si>
    <t>SUFFOLK CITY</t>
  </si>
  <si>
    <t>SUSSEX</t>
  </si>
  <si>
    <t>Unknown/Out of State</t>
  </si>
  <si>
    <t>VIRGINIA BEACH CITY</t>
  </si>
  <si>
    <t>WASHINGTON</t>
  </si>
  <si>
    <t>WILLIAMSBURG CITY</t>
  </si>
  <si>
    <t>WYTHE</t>
  </si>
  <si>
    <t>County Garaged</t>
  </si>
  <si>
    <t>CRANE</t>
  </si>
  <si>
    <t>FORD</t>
  </si>
  <si>
    <t>FREIGHTLINER</t>
  </si>
  <si>
    <t>HINO</t>
  </si>
  <si>
    <t>INTERNATIONAL</t>
  </si>
  <si>
    <t>ISUZU</t>
  </si>
  <si>
    <t>KENWORTH</t>
  </si>
  <si>
    <t>MACK</t>
  </si>
  <si>
    <t>MERCEDES</t>
  </si>
  <si>
    <t>PETERBILT</t>
  </si>
  <si>
    <t>PIERCE</t>
  </si>
  <si>
    <t>RIVIAN</t>
  </si>
  <si>
    <t>SEAGRAVE</t>
  </si>
  <si>
    <t>TRUCK</t>
  </si>
  <si>
    <t>VOLVO</t>
  </si>
  <si>
    <t>WESTERN STAR</t>
  </si>
  <si>
    <t xml:space="preserve">CRANE </t>
  </si>
  <si>
    <t>Grand Total</t>
  </si>
  <si>
    <t>Data</t>
  </si>
  <si>
    <t xml:space="preserve">FORD </t>
  </si>
  <si>
    <t xml:space="preserve">FREIGHTLINER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</si>
  <si>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</si>
  <si>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</si>
  <si>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</si>
  <si>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</si>
  <si>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</si>
  <si>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</si>
  <si>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PETERBILT </t>
  </si>
  <si>
    <t xml:space="preserve">PIERCE </t>
  </si>
  <si>
    <t xml:space="preserve">RIVIAN </t>
  </si>
  <si>
    <t xml:space="preserve">SEAGRAVE </t>
  </si>
  <si>
    <t xml:space="preserve">TRUCK </t>
  </si>
  <si>
    <t xml:space="preserve">VOLVO </t>
  </si>
  <si>
    <t xml:space="preserve">WESTERN STAR </t>
  </si>
  <si>
    <t>Virginia Automobile Dealers Association</t>
  </si>
  <si>
    <t>February 2023 Heavy Trucks Tabular</t>
  </si>
  <si>
    <t>1/28/2023 - 2/24/2023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</si>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</sst>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08.704651967593" createdVersion="1" refreshedVersion="4" recordCount="73" upgradeOnRefresh="1" xr:uid="{00000000-000A-0000-FFFF-FFFF01000000}">
  <cacheSource type="worksheet">
    <worksheetSource ref="A1:Q74" sheet="TABHTRK"/>
  </cacheSource>
  <cacheFields count="17">
    <cacheField name="County Garaged" numFmtId="0">
      <sharedItems count="73">
        <s v="ACCOMACK"/>
        <s v="ALEXANDRIA CITY"/>
        <s v="AMELIA"/>
        <s v="AMHERST"/>
        <s v="APPOMATTOX"/>
        <s v="AUGUSTA"/>
        <s v="BEDFORD COUNTY"/>
        <s v="BOTETOURT"/>
        <s v="BRISTOL CITY"/>
        <s v="BRUNSWICK"/>
        <s v="BUCHANAN"/>
        <s v="CAMPBELL"/>
        <s v="CAROLINE"/>
        <s v="CHARLES CITY COUNTY"/>
        <s v="CHARLOTTESVILLE CITY"/>
        <s v="CHESAPEAKE CITY"/>
        <s v="CHESTERFIELD"/>
        <s v="COLONIAL HEIGHTS CITY"/>
        <s v="COVINGTON CITY"/>
        <s v="CULPEPER"/>
        <s v="DANVILLE CITY"/>
        <s v="DICKENSON"/>
        <s v="FAIRFAX COUNTY"/>
        <s v="FAUQUIER"/>
        <s v="FRANKLIN COUNTY"/>
        <s v="FREDERICK"/>
        <s v="FREDERICKSBURG CITY"/>
        <s v="GLOUCESTER"/>
        <s v="GOOCHLAND"/>
        <s v="GREENE"/>
        <s v="HALIFAX"/>
        <s v="HAMPTON CITY"/>
        <s v="HANOVER"/>
        <s v="HENRICO"/>
        <s v="HOPEWELL CITY"/>
        <s v="JAMES CITY COUNTY"/>
        <s v="KING &amp; QUEEN"/>
        <s v="KING WILLIAM"/>
        <s v="LANCASTER"/>
        <s v="LOUDOUN"/>
        <s v="LYNCHBURG CITY"/>
        <s v="MANASSAS CITY"/>
        <s v="MANASSAS PARK CITY"/>
        <s v="MARTINSVILLE CITY"/>
        <s v="MECKLENBURG"/>
        <s v="MONTGOMERY"/>
        <s v="NEW KENT"/>
        <s v="NEWPORT NEWS CITY"/>
        <s v="NORFOLK CITY"/>
        <s v="ORANGE"/>
        <s v="PITTSYLVANIA"/>
        <s v="PORTSMOUTH CITY"/>
        <s v="POWHATAN"/>
        <s v="PRINCE EDWARD"/>
        <s v="PRINCE WILLIAM"/>
        <s v="PULASKI"/>
        <s v="RICHMOND CITY"/>
        <s v="RICHMOND COUNTY"/>
        <s v="ROANOKE CITY"/>
        <s v="ROANOKE COUNTY"/>
        <s v="ROCKINGHAM"/>
        <s v="SALEM CITY"/>
        <s v="SMYTH"/>
        <s v="SPOTSYLVANIA"/>
        <s v="STAFFORD"/>
        <s v="STAUNTON CITY"/>
        <s v="SUFFOLK CITY"/>
        <s v="SUSSEX"/>
        <s v="Unknown/Out of State"/>
        <s v="VIRGINIA BEACH CITY"/>
        <s v="WASHINGTON"/>
        <s v="WILLIAMSBURG CITY"/>
        <s v="WYTHE"/>
      </sharedItems>
    </cacheField>
    <cacheField name="CRA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3"/>
    </cacheField>
    <cacheField name="FREIGHTLINER" numFmtId="0">
      <sharedItems containsSemiMixedTypes="0" containsString="0" containsNumber="1" containsInteger="1" minValue="0" maxValue="24"/>
    </cacheField>
    <cacheField name="HINO" numFmtId="0">
      <sharedItems containsSemiMixedTypes="0" containsString="0" containsNumber="1" containsInteger="1" minValue="0" maxValue="1"/>
    </cacheField>
    <cacheField name="INTERNATIONAL" numFmtId="0">
      <sharedItems containsSemiMixedTypes="0" containsString="0" containsNumber="1" containsInteger="1" minValue="0" maxValue="22"/>
    </cacheField>
    <cacheField name="ISUZU" numFmtId="0">
      <sharedItems containsSemiMixedTypes="0" containsString="0" containsNumber="1" containsInteger="1" minValue="0" maxValue="6"/>
    </cacheField>
    <cacheField name="KENWORTH" numFmtId="0">
      <sharedItems containsSemiMixedTypes="0" containsString="0" containsNumber="1" containsInteger="1" minValue="0" maxValue="5"/>
    </cacheField>
    <cacheField name="MACK" numFmtId="0">
      <sharedItems containsSemiMixedTypes="0" containsString="0" containsNumber="1" containsInteger="1" minValue="0" maxValue="3"/>
    </cacheField>
    <cacheField name="MERCEDES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1"/>
    </cacheField>
    <cacheField name="PIERCE" numFmtId="0">
      <sharedItems containsSemiMixedTypes="0" containsString="0" containsNumber="1" containsInteger="1" minValue="0" maxValue="1"/>
    </cacheField>
    <cacheField name="RIVIAN" numFmtId="0">
      <sharedItems containsSemiMixedTypes="0" containsString="0" containsNumber="1" containsInteger="1" minValue="0" maxValue="1"/>
    </cacheField>
    <cacheField name="SEAGRAVE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2"/>
    </cacheField>
    <cacheField name="VOLVO" numFmtId="0">
      <sharedItems containsSemiMixedTypes="0" containsString="0" containsNumber="1" containsInteger="1" minValue="0" maxValue="8"/>
    </cacheField>
    <cacheField name="WESTERN STAR" numFmtId="0">
      <sharedItems containsSemiMixedTypes="0" containsString="0" containsNumber="1" containsInteger="1" minValue="0" maxValue="2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3">
  <r>
    <x v="0"/>
    <n v="0"/>
    <n v="0"/>
    <n v="0"/>
    <n v="0"/>
    <n v="0"/>
    <n v="0"/>
    <n v="0"/>
    <n v="0"/>
    <n v="0"/>
    <n v="0"/>
    <n v="0"/>
    <n v="0"/>
    <n v="0"/>
    <n v="0"/>
    <n v="2"/>
    <n v="0"/>
  </r>
  <r>
    <x v="1"/>
    <n v="0"/>
    <n v="0"/>
    <n v="1"/>
    <n v="0"/>
    <n v="1"/>
    <n v="1"/>
    <n v="0"/>
    <n v="1"/>
    <n v="0"/>
    <n v="0"/>
    <n v="0"/>
    <n v="0"/>
    <n v="0"/>
    <n v="0"/>
    <n v="0"/>
    <n v="0"/>
  </r>
  <r>
    <x v="2"/>
    <n v="0"/>
    <n v="0"/>
    <n v="1"/>
    <n v="0"/>
    <n v="0"/>
    <n v="0"/>
    <n v="1"/>
    <n v="0"/>
    <n v="0"/>
    <n v="0"/>
    <n v="0"/>
    <n v="0"/>
    <n v="0"/>
    <n v="0"/>
    <n v="0"/>
    <n v="0"/>
  </r>
  <r>
    <x v="3"/>
    <n v="0"/>
    <n v="0"/>
    <n v="1"/>
    <n v="0"/>
    <n v="0"/>
    <n v="0"/>
    <n v="0"/>
    <n v="0"/>
    <n v="0"/>
    <n v="0"/>
    <n v="0"/>
    <n v="0"/>
    <n v="0"/>
    <n v="0"/>
    <n v="0"/>
    <n v="0"/>
  </r>
  <r>
    <x v="4"/>
    <n v="0"/>
    <n v="0"/>
    <n v="0"/>
    <n v="0"/>
    <n v="0"/>
    <n v="0"/>
    <n v="0"/>
    <n v="0"/>
    <n v="0"/>
    <n v="1"/>
    <n v="0"/>
    <n v="0"/>
    <n v="0"/>
    <n v="0"/>
    <n v="0"/>
    <n v="0"/>
  </r>
  <r>
    <x v="5"/>
    <n v="0"/>
    <n v="0"/>
    <n v="7"/>
    <n v="0"/>
    <n v="0"/>
    <n v="0"/>
    <n v="1"/>
    <n v="0"/>
    <n v="0"/>
    <n v="0"/>
    <n v="0"/>
    <n v="0"/>
    <n v="0"/>
    <n v="0"/>
    <n v="2"/>
    <n v="0"/>
  </r>
  <r>
    <x v="6"/>
    <n v="0"/>
    <n v="0"/>
    <n v="1"/>
    <n v="0"/>
    <n v="0"/>
    <n v="0"/>
    <n v="1"/>
    <n v="0"/>
    <n v="0"/>
    <n v="0"/>
    <n v="0"/>
    <n v="0"/>
    <n v="0"/>
    <n v="0"/>
    <n v="0"/>
    <n v="0"/>
  </r>
  <r>
    <x v="7"/>
    <n v="0"/>
    <n v="0"/>
    <n v="3"/>
    <n v="0"/>
    <n v="0"/>
    <n v="0"/>
    <n v="0"/>
    <n v="0"/>
    <n v="0"/>
    <n v="0"/>
    <n v="0"/>
    <n v="0"/>
    <n v="0"/>
    <n v="0"/>
    <n v="8"/>
    <n v="0"/>
  </r>
  <r>
    <x v="8"/>
    <n v="0"/>
    <n v="0"/>
    <n v="0"/>
    <n v="0"/>
    <n v="2"/>
    <n v="0"/>
    <n v="0"/>
    <n v="0"/>
    <n v="0"/>
    <n v="0"/>
    <n v="0"/>
    <n v="0"/>
    <n v="0"/>
    <n v="0"/>
    <n v="0"/>
    <n v="0"/>
  </r>
  <r>
    <x v="9"/>
    <n v="0"/>
    <n v="0"/>
    <n v="0"/>
    <n v="0"/>
    <n v="0"/>
    <n v="0"/>
    <n v="2"/>
    <n v="0"/>
    <n v="0"/>
    <n v="1"/>
    <n v="0"/>
    <n v="0"/>
    <n v="0"/>
    <n v="0"/>
    <n v="0"/>
    <n v="0"/>
  </r>
  <r>
    <x v="10"/>
    <n v="0"/>
    <n v="2"/>
    <n v="1"/>
    <n v="0"/>
    <n v="0"/>
    <n v="0"/>
    <n v="0"/>
    <n v="0"/>
    <n v="0"/>
    <n v="0"/>
    <n v="0"/>
    <n v="0"/>
    <n v="0"/>
    <n v="0"/>
    <n v="0"/>
    <n v="0"/>
  </r>
  <r>
    <x v="11"/>
    <n v="0"/>
    <n v="0"/>
    <n v="1"/>
    <n v="0"/>
    <n v="2"/>
    <n v="0"/>
    <n v="2"/>
    <n v="0"/>
    <n v="0"/>
    <n v="0"/>
    <n v="0"/>
    <n v="0"/>
    <n v="0"/>
    <n v="0"/>
    <n v="0"/>
    <n v="0"/>
  </r>
  <r>
    <x v="12"/>
    <n v="0"/>
    <n v="0"/>
    <n v="0"/>
    <n v="0"/>
    <n v="4"/>
    <n v="0"/>
    <n v="1"/>
    <n v="0"/>
    <n v="0"/>
    <n v="0"/>
    <n v="0"/>
    <n v="0"/>
    <n v="0"/>
    <n v="0"/>
    <n v="0"/>
    <n v="0"/>
  </r>
  <r>
    <x v="13"/>
    <n v="0"/>
    <n v="0"/>
    <n v="0"/>
    <n v="0"/>
    <n v="0"/>
    <n v="0"/>
    <n v="1"/>
    <n v="0"/>
    <n v="0"/>
    <n v="0"/>
    <n v="0"/>
    <n v="0"/>
    <n v="0"/>
    <n v="0"/>
    <n v="0"/>
    <n v="0"/>
  </r>
  <r>
    <x v="14"/>
    <n v="0"/>
    <n v="0"/>
    <n v="0"/>
    <n v="0"/>
    <n v="0"/>
    <n v="0"/>
    <n v="5"/>
    <n v="0"/>
    <n v="0"/>
    <n v="0"/>
    <n v="0"/>
    <n v="1"/>
    <n v="0"/>
    <n v="0"/>
    <n v="0"/>
    <n v="0"/>
  </r>
  <r>
    <x v="15"/>
    <n v="0"/>
    <n v="0"/>
    <n v="3"/>
    <n v="0"/>
    <n v="3"/>
    <n v="2"/>
    <n v="5"/>
    <n v="1"/>
    <n v="0"/>
    <n v="0"/>
    <n v="0"/>
    <n v="0"/>
    <n v="0"/>
    <n v="0"/>
    <n v="0"/>
    <n v="0"/>
  </r>
  <r>
    <x v="16"/>
    <n v="0"/>
    <n v="1"/>
    <n v="13"/>
    <n v="0"/>
    <n v="0"/>
    <n v="1"/>
    <n v="0"/>
    <n v="1"/>
    <n v="0"/>
    <n v="0"/>
    <n v="0"/>
    <n v="0"/>
    <n v="0"/>
    <n v="0"/>
    <n v="0"/>
    <n v="1"/>
  </r>
  <r>
    <x v="17"/>
    <n v="0"/>
    <n v="0"/>
    <n v="0"/>
    <n v="0"/>
    <n v="1"/>
    <n v="0"/>
    <n v="0"/>
    <n v="0"/>
    <n v="0"/>
    <n v="0"/>
    <n v="0"/>
    <n v="0"/>
    <n v="0"/>
    <n v="0"/>
    <n v="0"/>
    <n v="0"/>
  </r>
  <r>
    <x v="18"/>
    <n v="0"/>
    <n v="0"/>
    <n v="0"/>
    <n v="0"/>
    <n v="0"/>
    <n v="0"/>
    <n v="2"/>
    <n v="0"/>
    <n v="0"/>
    <n v="0"/>
    <n v="0"/>
    <n v="0"/>
    <n v="0"/>
    <n v="0"/>
    <n v="0"/>
    <n v="0"/>
  </r>
  <r>
    <x v="19"/>
    <n v="0"/>
    <n v="0"/>
    <n v="0"/>
    <n v="0"/>
    <n v="0"/>
    <n v="0"/>
    <n v="0"/>
    <n v="0"/>
    <n v="0"/>
    <n v="1"/>
    <n v="0"/>
    <n v="0"/>
    <n v="0"/>
    <n v="0"/>
    <n v="0"/>
    <n v="0"/>
  </r>
  <r>
    <x v="20"/>
    <n v="0"/>
    <n v="0"/>
    <n v="1"/>
    <n v="0"/>
    <n v="0"/>
    <n v="0"/>
    <n v="0"/>
    <n v="0"/>
    <n v="0"/>
    <n v="0"/>
    <n v="0"/>
    <n v="0"/>
    <n v="0"/>
    <n v="0"/>
    <n v="0"/>
    <n v="0"/>
  </r>
  <r>
    <x v="21"/>
    <n v="0"/>
    <n v="0"/>
    <n v="0"/>
    <n v="0"/>
    <n v="0"/>
    <n v="0"/>
    <n v="0"/>
    <n v="0"/>
    <n v="0"/>
    <n v="1"/>
    <n v="0"/>
    <n v="0"/>
    <n v="0"/>
    <n v="0"/>
    <n v="0"/>
    <n v="0"/>
  </r>
  <r>
    <x v="22"/>
    <n v="0"/>
    <n v="1"/>
    <n v="6"/>
    <n v="0"/>
    <n v="7"/>
    <n v="4"/>
    <n v="1"/>
    <n v="3"/>
    <n v="1"/>
    <n v="0"/>
    <n v="0"/>
    <n v="0"/>
    <n v="0"/>
    <n v="0"/>
    <n v="0"/>
    <n v="0"/>
  </r>
  <r>
    <x v="23"/>
    <n v="0"/>
    <n v="1"/>
    <n v="0"/>
    <n v="0"/>
    <n v="0"/>
    <n v="0"/>
    <n v="0"/>
    <n v="0"/>
    <n v="0"/>
    <n v="0"/>
    <n v="0"/>
    <n v="0"/>
    <n v="0"/>
    <n v="0"/>
    <n v="0"/>
    <n v="0"/>
  </r>
  <r>
    <x v="24"/>
    <n v="0"/>
    <n v="0"/>
    <n v="0"/>
    <n v="0"/>
    <n v="0"/>
    <n v="0"/>
    <n v="0"/>
    <n v="1"/>
    <n v="0"/>
    <n v="0"/>
    <n v="0"/>
    <n v="0"/>
    <n v="0"/>
    <n v="0"/>
    <n v="0"/>
    <n v="0"/>
  </r>
  <r>
    <x v="25"/>
    <n v="0"/>
    <n v="0"/>
    <n v="2"/>
    <n v="0"/>
    <n v="0"/>
    <n v="0"/>
    <n v="0"/>
    <n v="0"/>
    <n v="0"/>
    <n v="0"/>
    <n v="1"/>
    <n v="0"/>
    <n v="0"/>
    <n v="2"/>
    <n v="0"/>
    <n v="0"/>
  </r>
  <r>
    <x v="26"/>
    <n v="0"/>
    <n v="0"/>
    <n v="1"/>
    <n v="0"/>
    <n v="0"/>
    <n v="0"/>
    <n v="0"/>
    <n v="0"/>
    <n v="0"/>
    <n v="0"/>
    <n v="0"/>
    <n v="0"/>
    <n v="0"/>
    <n v="0"/>
    <n v="0"/>
    <n v="0"/>
  </r>
  <r>
    <x v="27"/>
    <n v="0"/>
    <n v="0"/>
    <n v="0"/>
    <n v="0"/>
    <n v="0"/>
    <n v="1"/>
    <n v="0"/>
    <n v="0"/>
    <n v="0"/>
    <n v="0"/>
    <n v="0"/>
    <n v="0"/>
    <n v="0"/>
    <n v="0"/>
    <n v="0"/>
    <n v="0"/>
  </r>
  <r>
    <x v="28"/>
    <n v="0"/>
    <n v="1"/>
    <n v="1"/>
    <n v="0"/>
    <n v="0"/>
    <n v="0"/>
    <n v="1"/>
    <n v="0"/>
    <n v="0"/>
    <n v="0"/>
    <n v="0"/>
    <n v="0"/>
    <n v="0"/>
    <n v="0"/>
    <n v="0"/>
    <n v="1"/>
  </r>
  <r>
    <x v="29"/>
    <n v="0"/>
    <n v="0"/>
    <n v="0"/>
    <n v="0"/>
    <n v="0"/>
    <n v="0"/>
    <n v="0"/>
    <n v="0"/>
    <n v="0"/>
    <n v="1"/>
    <n v="0"/>
    <n v="0"/>
    <n v="0"/>
    <n v="0"/>
    <n v="0"/>
    <n v="0"/>
  </r>
  <r>
    <x v="30"/>
    <n v="0"/>
    <n v="1"/>
    <n v="1"/>
    <n v="0"/>
    <n v="0"/>
    <n v="0"/>
    <n v="0"/>
    <n v="0"/>
    <n v="0"/>
    <n v="0"/>
    <n v="0"/>
    <n v="0"/>
    <n v="0"/>
    <n v="0"/>
    <n v="0"/>
    <n v="0"/>
  </r>
  <r>
    <x v="31"/>
    <n v="0"/>
    <n v="0"/>
    <n v="0"/>
    <n v="0"/>
    <n v="0"/>
    <n v="2"/>
    <n v="0"/>
    <n v="0"/>
    <n v="0"/>
    <n v="0"/>
    <n v="0"/>
    <n v="0"/>
    <n v="0"/>
    <n v="0"/>
    <n v="0"/>
    <n v="0"/>
  </r>
  <r>
    <x v="32"/>
    <n v="0"/>
    <n v="1"/>
    <n v="2"/>
    <n v="0"/>
    <n v="1"/>
    <n v="1"/>
    <n v="2"/>
    <n v="0"/>
    <n v="0"/>
    <n v="0"/>
    <n v="0"/>
    <n v="0"/>
    <n v="0"/>
    <n v="0"/>
    <n v="0"/>
    <n v="0"/>
  </r>
  <r>
    <x v="33"/>
    <n v="0"/>
    <n v="3"/>
    <n v="2"/>
    <n v="0"/>
    <n v="9"/>
    <n v="6"/>
    <n v="0"/>
    <n v="0"/>
    <n v="0"/>
    <n v="0"/>
    <n v="0"/>
    <n v="0"/>
    <n v="0"/>
    <n v="0"/>
    <n v="0"/>
    <n v="0"/>
  </r>
  <r>
    <x v="34"/>
    <n v="0"/>
    <n v="0"/>
    <n v="1"/>
    <n v="0"/>
    <n v="0"/>
    <n v="0"/>
    <n v="0"/>
    <n v="0"/>
    <n v="0"/>
    <n v="0"/>
    <n v="0"/>
    <n v="0"/>
    <n v="0"/>
    <n v="0"/>
    <n v="0"/>
    <n v="0"/>
  </r>
  <r>
    <x v="35"/>
    <n v="0"/>
    <n v="1"/>
    <n v="0"/>
    <n v="0"/>
    <n v="0"/>
    <n v="0"/>
    <n v="2"/>
    <n v="0"/>
    <n v="0"/>
    <n v="0"/>
    <n v="0"/>
    <n v="0"/>
    <n v="0"/>
    <n v="0"/>
    <n v="0"/>
    <n v="0"/>
  </r>
  <r>
    <x v="36"/>
    <n v="0"/>
    <n v="0"/>
    <n v="1"/>
    <n v="0"/>
    <n v="0"/>
    <n v="0"/>
    <n v="0"/>
    <n v="0"/>
    <n v="0"/>
    <n v="0"/>
    <n v="0"/>
    <n v="0"/>
    <n v="0"/>
    <n v="0"/>
    <n v="0"/>
    <n v="0"/>
  </r>
  <r>
    <x v="37"/>
    <n v="0"/>
    <n v="0"/>
    <n v="0"/>
    <n v="0"/>
    <n v="0"/>
    <n v="0"/>
    <n v="1"/>
    <n v="0"/>
    <n v="0"/>
    <n v="0"/>
    <n v="0"/>
    <n v="0"/>
    <n v="0"/>
    <n v="0"/>
    <n v="0"/>
    <n v="0"/>
  </r>
  <r>
    <x v="38"/>
    <n v="0"/>
    <n v="0"/>
    <n v="0"/>
    <n v="0"/>
    <n v="0"/>
    <n v="1"/>
    <n v="0"/>
    <n v="0"/>
    <n v="0"/>
    <n v="0"/>
    <n v="0"/>
    <n v="0"/>
    <n v="0"/>
    <n v="0"/>
    <n v="0"/>
    <n v="0"/>
  </r>
  <r>
    <x v="39"/>
    <n v="0"/>
    <n v="1"/>
    <n v="1"/>
    <n v="1"/>
    <n v="1"/>
    <n v="2"/>
    <n v="0"/>
    <n v="0"/>
    <n v="0"/>
    <n v="0"/>
    <n v="0"/>
    <n v="0"/>
    <n v="0"/>
    <n v="0"/>
    <n v="0"/>
    <n v="0"/>
  </r>
  <r>
    <x v="40"/>
    <n v="1"/>
    <n v="0"/>
    <n v="2"/>
    <n v="0"/>
    <n v="1"/>
    <n v="0"/>
    <n v="0"/>
    <n v="0"/>
    <n v="0"/>
    <n v="0"/>
    <n v="0"/>
    <n v="0"/>
    <n v="0"/>
    <n v="0"/>
    <n v="0"/>
    <n v="0"/>
  </r>
  <r>
    <x v="41"/>
    <n v="0"/>
    <n v="0"/>
    <n v="0"/>
    <n v="0"/>
    <n v="4"/>
    <n v="3"/>
    <n v="0"/>
    <n v="0"/>
    <n v="0"/>
    <n v="0"/>
    <n v="0"/>
    <n v="0"/>
    <n v="0"/>
    <n v="0"/>
    <n v="0"/>
    <n v="0"/>
  </r>
  <r>
    <x v="42"/>
    <n v="0"/>
    <n v="1"/>
    <n v="0"/>
    <n v="0"/>
    <n v="0"/>
    <n v="0"/>
    <n v="0"/>
    <n v="0"/>
    <n v="0"/>
    <n v="1"/>
    <n v="0"/>
    <n v="0"/>
    <n v="0"/>
    <n v="0"/>
    <n v="0"/>
    <n v="0"/>
  </r>
  <r>
    <x v="43"/>
    <n v="0"/>
    <n v="0"/>
    <n v="0"/>
    <n v="0"/>
    <n v="0"/>
    <n v="1"/>
    <n v="0"/>
    <n v="0"/>
    <n v="0"/>
    <n v="0"/>
    <n v="0"/>
    <n v="0"/>
    <n v="0"/>
    <n v="0"/>
    <n v="0"/>
    <n v="0"/>
  </r>
  <r>
    <x v="44"/>
    <n v="0"/>
    <n v="0"/>
    <n v="1"/>
    <n v="0"/>
    <n v="0"/>
    <n v="0"/>
    <n v="0"/>
    <n v="0"/>
    <n v="0"/>
    <n v="0"/>
    <n v="0"/>
    <n v="0"/>
    <n v="0"/>
    <n v="0"/>
    <n v="0"/>
    <n v="0"/>
  </r>
  <r>
    <x v="45"/>
    <n v="0"/>
    <n v="1"/>
    <n v="0"/>
    <n v="0"/>
    <n v="1"/>
    <n v="1"/>
    <n v="0"/>
    <n v="1"/>
    <n v="0"/>
    <n v="0"/>
    <n v="0"/>
    <n v="0"/>
    <n v="0"/>
    <n v="0"/>
    <n v="0"/>
    <n v="0"/>
  </r>
  <r>
    <x v="46"/>
    <n v="0"/>
    <n v="0"/>
    <n v="0"/>
    <n v="0"/>
    <n v="0"/>
    <n v="1"/>
    <n v="0"/>
    <n v="0"/>
    <n v="0"/>
    <n v="0"/>
    <n v="0"/>
    <n v="0"/>
    <n v="0"/>
    <n v="0"/>
    <n v="0"/>
    <n v="0"/>
  </r>
  <r>
    <x v="47"/>
    <n v="0"/>
    <n v="0"/>
    <n v="0"/>
    <n v="0"/>
    <n v="9"/>
    <n v="1"/>
    <n v="0"/>
    <n v="0"/>
    <n v="0"/>
    <n v="0"/>
    <n v="0"/>
    <n v="0"/>
    <n v="0"/>
    <n v="0"/>
    <n v="0"/>
    <n v="0"/>
  </r>
  <r>
    <x v="48"/>
    <n v="0"/>
    <n v="0"/>
    <n v="8"/>
    <n v="0"/>
    <n v="0"/>
    <n v="1"/>
    <n v="2"/>
    <n v="0"/>
    <n v="0"/>
    <n v="0"/>
    <n v="0"/>
    <n v="0"/>
    <n v="0"/>
    <n v="0"/>
    <n v="0"/>
    <n v="0"/>
  </r>
  <r>
    <x v="49"/>
    <n v="0"/>
    <n v="1"/>
    <n v="0"/>
    <n v="0"/>
    <n v="0"/>
    <n v="0"/>
    <n v="0"/>
    <n v="0"/>
    <n v="0"/>
    <n v="0"/>
    <n v="0"/>
    <n v="0"/>
    <n v="0"/>
    <n v="0"/>
    <n v="0"/>
    <n v="0"/>
  </r>
  <r>
    <x v="50"/>
    <n v="0"/>
    <n v="0"/>
    <n v="0"/>
    <n v="0"/>
    <n v="0"/>
    <n v="0"/>
    <n v="1"/>
    <n v="0"/>
    <n v="0"/>
    <n v="0"/>
    <n v="0"/>
    <n v="0"/>
    <n v="0"/>
    <n v="0"/>
    <n v="0"/>
    <n v="0"/>
  </r>
  <r>
    <x v="51"/>
    <n v="0"/>
    <n v="1"/>
    <n v="0"/>
    <n v="0"/>
    <n v="0"/>
    <n v="0"/>
    <n v="0"/>
    <n v="0"/>
    <n v="0"/>
    <n v="0"/>
    <n v="0"/>
    <n v="0"/>
    <n v="0"/>
    <n v="0"/>
    <n v="0"/>
    <n v="0"/>
  </r>
  <r>
    <x v="52"/>
    <n v="0"/>
    <n v="0"/>
    <n v="1"/>
    <n v="0"/>
    <n v="0"/>
    <n v="0"/>
    <n v="0"/>
    <n v="0"/>
    <n v="0"/>
    <n v="0"/>
    <n v="0"/>
    <n v="0"/>
    <n v="0"/>
    <n v="0"/>
    <n v="0"/>
    <n v="0"/>
  </r>
  <r>
    <x v="53"/>
    <n v="0"/>
    <n v="1"/>
    <n v="0"/>
    <n v="0"/>
    <n v="0"/>
    <n v="0"/>
    <n v="0"/>
    <n v="0"/>
    <n v="0"/>
    <n v="0"/>
    <n v="0"/>
    <n v="0"/>
    <n v="0"/>
    <n v="0"/>
    <n v="0"/>
    <n v="0"/>
  </r>
  <r>
    <x v="54"/>
    <n v="0"/>
    <n v="3"/>
    <n v="3"/>
    <n v="1"/>
    <n v="0"/>
    <n v="1"/>
    <n v="1"/>
    <n v="1"/>
    <n v="0"/>
    <n v="0"/>
    <n v="1"/>
    <n v="0"/>
    <n v="0"/>
    <n v="0"/>
    <n v="1"/>
    <n v="0"/>
  </r>
  <r>
    <x v="55"/>
    <n v="0"/>
    <n v="0"/>
    <n v="0"/>
    <n v="0"/>
    <n v="0"/>
    <n v="0"/>
    <n v="0"/>
    <n v="1"/>
    <n v="0"/>
    <n v="0"/>
    <n v="0"/>
    <n v="0"/>
    <n v="0"/>
    <n v="0"/>
    <n v="1"/>
    <n v="0"/>
  </r>
  <r>
    <x v="56"/>
    <n v="0"/>
    <n v="1"/>
    <n v="3"/>
    <n v="0"/>
    <n v="3"/>
    <n v="1"/>
    <n v="1"/>
    <n v="0"/>
    <n v="0"/>
    <n v="1"/>
    <n v="0"/>
    <n v="0"/>
    <n v="0"/>
    <n v="0"/>
    <n v="0"/>
    <n v="0"/>
  </r>
  <r>
    <x v="57"/>
    <n v="0"/>
    <n v="0"/>
    <n v="2"/>
    <n v="0"/>
    <n v="0"/>
    <n v="0"/>
    <n v="0"/>
    <n v="0"/>
    <n v="0"/>
    <n v="0"/>
    <n v="0"/>
    <n v="0"/>
    <n v="0"/>
    <n v="0"/>
    <n v="0"/>
    <n v="0"/>
  </r>
  <r>
    <x v="58"/>
    <n v="0"/>
    <n v="0"/>
    <n v="9"/>
    <n v="0"/>
    <n v="0"/>
    <n v="0"/>
    <n v="0"/>
    <n v="0"/>
    <n v="0"/>
    <n v="0"/>
    <n v="0"/>
    <n v="0"/>
    <n v="0"/>
    <n v="0"/>
    <n v="0"/>
    <n v="0"/>
  </r>
  <r>
    <x v="59"/>
    <n v="0"/>
    <n v="0"/>
    <n v="0"/>
    <n v="0"/>
    <n v="0"/>
    <n v="2"/>
    <n v="0"/>
    <n v="0"/>
    <n v="0"/>
    <n v="0"/>
    <n v="0"/>
    <n v="0"/>
    <n v="0"/>
    <n v="0"/>
    <n v="0"/>
    <n v="0"/>
  </r>
  <r>
    <x v="60"/>
    <n v="0"/>
    <n v="1"/>
    <n v="0"/>
    <n v="0"/>
    <n v="0"/>
    <n v="1"/>
    <n v="0"/>
    <n v="0"/>
    <n v="0"/>
    <n v="0"/>
    <n v="0"/>
    <n v="0"/>
    <n v="0"/>
    <n v="0"/>
    <n v="0"/>
    <n v="0"/>
  </r>
  <r>
    <x v="61"/>
    <n v="0"/>
    <n v="0"/>
    <n v="0"/>
    <n v="0"/>
    <n v="3"/>
    <n v="0"/>
    <n v="0"/>
    <n v="0"/>
    <n v="0"/>
    <n v="1"/>
    <n v="0"/>
    <n v="0"/>
    <n v="0"/>
    <n v="0"/>
    <n v="0"/>
    <n v="0"/>
  </r>
  <r>
    <x v="62"/>
    <n v="0"/>
    <n v="0"/>
    <n v="0"/>
    <n v="0"/>
    <n v="0"/>
    <n v="0"/>
    <n v="0"/>
    <n v="0"/>
    <n v="0"/>
    <n v="1"/>
    <n v="0"/>
    <n v="0"/>
    <n v="0"/>
    <n v="0"/>
    <n v="0"/>
    <n v="0"/>
  </r>
  <r>
    <x v="63"/>
    <n v="0"/>
    <n v="0"/>
    <n v="0"/>
    <n v="0"/>
    <n v="0"/>
    <n v="0"/>
    <n v="0"/>
    <n v="0"/>
    <n v="0"/>
    <n v="0"/>
    <n v="0"/>
    <n v="0"/>
    <n v="0"/>
    <n v="0"/>
    <n v="0"/>
    <n v="2"/>
  </r>
  <r>
    <x v="64"/>
    <n v="0"/>
    <n v="0"/>
    <n v="0"/>
    <n v="0"/>
    <n v="22"/>
    <n v="0"/>
    <n v="0"/>
    <n v="0"/>
    <n v="0"/>
    <n v="0"/>
    <n v="0"/>
    <n v="0"/>
    <n v="0"/>
    <n v="0"/>
    <n v="0"/>
    <n v="0"/>
  </r>
  <r>
    <x v="65"/>
    <n v="0"/>
    <n v="0"/>
    <n v="1"/>
    <n v="0"/>
    <n v="1"/>
    <n v="0"/>
    <n v="0"/>
    <n v="0"/>
    <n v="0"/>
    <n v="0"/>
    <n v="0"/>
    <n v="0"/>
    <n v="0"/>
    <n v="0"/>
    <n v="0"/>
    <n v="0"/>
  </r>
  <r>
    <x v="66"/>
    <n v="0"/>
    <n v="1"/>
    <n v="0"/>
    <n v="0"/>
    <n v="2"/>
    <n v="1"/>
    <n v="0"/>
    <n v="0"/>
    <n v="0"/>
    <n v="0"/>
    <n v="0"/>
    <n v="0"/>
    <n v="0"/>
    <n v="0"/>
    <n v="0"/>
    <n v="0"/>
  </r>
  <r>
    <x v="67"/>
    <n v="0"/>
    <n v="0"/>
    <n v="2"/>
    <n v="0"/>
    <n v="0"/>
    <n v="0"/>
    <n v="4"/>
    <n v="0"/>
    <n v="0"/>
    <n v="0"/>
    <n v="0"/>
    <n v="0"/>
    <n v="0"/>
    <n v="0"/>
    <n v="0"/>
    <n v="0"/>
  </r>
  <r>
    <x v="68"/>
    <n v="0"/>
    <n v="0"/>
    <n v="24"/>
    <n v="0"/>
    <n v="9"/>
    <n v="2"/>
    <n v="4"/>
    <n v="2"/>
    <n v="0"/>
    <n v="1"/>
    <n v="0"/>
    <n v="0"/>
    <n v="1"/>
    <n v="0"/>
    <n v="4"/>
    <n v="0"/>
  </r>
  <r>
    <x v="69"/>
    <n v="0"/>
    <n v="0"/>
    <n v="0"/>
    <n v="0"/>
    <n v="0"/>
    <n v="0"/>
    <n v="3"/>
    <n v="0"/>
    <n v="0"/>
    <n v="0"/>
    <n v="0"/>
    <n v="0"/>
    <n v="0"/>
    <n v="0"/>
    <n v="0"/>
    <n v="0"/>
  </r>
  <r>
    <x v="70"/>
    <n v="0"/>
    <n v="0"/>
    <n v="0"/>
    <n v="0"/>
    <n v="0"/>
    <n v="0"/>
    <n v="0"/>
    <n v="0"/>
    <n v="0"/>
    <n v="1"/>
    <n v="0"/>
    <n v="0"/>
    <n v="0"/>
    <n v="0"/>
    <n v="0"/>
    <n v="0"/>
  </r>
  <r>
    <x v="71"/>
    <n v="0"/>
    <n v="0"/>
    <n v="0"/>
    <n v="0"/>
    <n v="0"/>
    <n v="0"/>
    <n v="0"/>
    <n v="1"/>
    <n v="0"/>
    <n v="0"/>
    <n v="0"/>
    <n v="0"/>
    <n v="0"/>
    <n v="0"/>
    <n v="0"/>
    <n v="0"/>
  </r>
  <r>
    <x v="72"/>
    <n v="0"/>
    <n v="1"/>
    <n v="0"/>
    <n v="0"/>
    <n v="0"/>
    <n v="0"/>
    <n v="0"/>
    <n v="0"/>
    <n v="0"/>
    <n v="1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6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Q83" firstHeaderRow="1" firstDataRow="2" firstDataCol="1"/>
  <pivotFields count="17">
    <pivotField axis="axisRow" compact="0" outline="0" subtotalTop="0" showAll="0" includeNewItemsInFilter="1">
      <items count="7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4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 t="grand">
      <x/>
    </i>
  </rowItems>
  <colFields count="1">
    <field x="-2"/>
  </colFields>
  <colItems count="16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</colItems>
  <dataFields count="16">
    <dataField name="CRANE " fld="1" baseField="0" baseItem="0"/>
    <dataField name="FORD " fld="2" baseField="0" baseItem="0"/>
    <dataField name="FREIGHTLINER " fld="3" baseField="0" baseItem="0"/>
    <dataField name="HINO " fld="4" baseField="0" baseItem="0"/>
    <dataField name="INTERNATIONAL " fld="5" baseField="0" baseItem="0"/>
    <dataField name="ISUZU " fld="6" baseField="0" baseItem="0"/>
    <dataField name="KENWORTH " fld="7" baseField="0" baseItem="0"/>
    <dataField name="MACK " fld="8" baseField="0" baseItem="0"/>
    <dataField name="MERCEDES " fld="9" baseField="0" baseItem="0"/>
    <dataField name="PETERBILT " fld="10" baseField="0" baseItem="0"/>
    <dataField name="PIERCE " fld="11" baseField="0" baseItem="0"/>
    <dataField name="RIVIAN " fld="12" baseField="0" baseItem="0"/>
    <dataField name="SEAGRAVE " fld="13" baseField="0" baseItem="0"/>
    <dataField name="TRUCK " fld="14" baseField="0" baseItem="0"/>
    <dataField name="VOLVO " fld="15" baseField="0" baseItem="0"/>
    <dataField name="WESTERN STAR " fld="16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R83"/>
  <sheetViews>
    <sheetView tabSelected="1" workbookViewId="0">
      <selection activeCell="J3" sqref="J3"/>
    </sheetView>
  </sheetViews>
  <sheetFormatPr defaultRowHeight="14.6" x14ac:dyDescent="0.4"/>
  <cols>
    <col min="1" max="1" width="15.69140625" customWidth="1"/>
    <col min="2" max="2" width="7.3828125" customWidth="1"/>
    <col min="3" max="3" width="6.3046875" bestFit="1" customWidth="1"/>
    <col min="4" max="4" width="13.84375" bestFit="1" customWidth="1"/>
    <col min="5" max="5" width="6.15234375" customWidth="1"/>
    <col min="6" max="6" width="16" bestFit="1" customWidth="1"/>
    <col min="7" max="7" width="6.53515625" customWidth="1"/>
    <col min="8" max="8" width="11.69140625" bestFit="1" customWidth="1"/>
    <col min="9" max="9" width="6.69140625" customWidth="1"/>
    <col min="10" max="10" width="10.69140625" bestFit="1" customWidth="1"/>
    <col min="11" max="11" width="10.3046875" bestFit="1" customWidth="1"/>
    <col min="12" max="12" width="7.3828125" customWidth="1"/>
    <col min="13" max="13" width="7.69140625" customWidth="1"/>
    <col min="14" max="14" width="10.69140625" bestFit="1" customWidth="1"/>
    <col min="15" max="15" width="7.15234375" customWidth="1"/>
    <col min="16" max="16" width="7.69140625" customWidth="1"/>
    <col min="17" max="17" width="14.84375" bestFit="1" customWidth="1"/>
  </cols>
  <sheetData>
    <row r="3" spans="1:18" ht="15.9" x14ac:dyDescent="0.45">
      <c r="C3" s="9" t="s">
        <v>108</v>
      </c>
    </row>
    <row r="4" spans="1:18" ht="15.9" x14ac:dyDescent="0.45">
      <c r="C4" s="9" t="s">
        <v>109</v>
      </c>
    </row>
    <row r="5" spans="1:18" ht="15.9" x14ac:dyDescent="0.45">
      <c r="C5" s="9" t="s">
        <v>110</v>
      </c>
    </row>
    <row r="8" spans="1:18" x14ac:dyDescent="0.4">
      <c r="A8" s="1"/>
      <c r="B8" s="3" t="s">
        <v>92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6"/>
    </row>
    <row r="9" spans="1:18" x14ac:dyDescent="0.4">
      <c r="A9" s="3" t="s">
        <v>73</v>
      </c>
      <c r="B9" s="1" t="s">
        <v>90</v>
      </c>
      <c r="C9" s="7" t="s">
        <v>93</v>
      </c>
      <c r="D9" s="7" t="s">
        <v>94</v>
      </c>
      <c r="E9" s="7" t="s">
        <v>95</v>
      </c>
      <c r="F9" s="7" t="s">
        <v>96</v>
      </c>
      <c r="G9" s="7" t="s">
        <v>97</v>
      </c>
      <c r="H9" s="7" t="s">
        <v>98</v>
      </c>
      <c r="I9" s="7" t="s">
        <v>99</v>
      </c>
      <c r="J9" s="7" t="s">
        <v>100</v>
      </c>
      <c r="K9" s="7" t="s">
        <v>101</v>
      </c>
      <c r="L9" s="7" t="s">
        <v>102</v>
      </c>
      <c r="M9" s="7" t="s">
        <v>103</v>
      </c>
      <c r="N9" s="7" t="s">
        <v>104</v>
      </c>
      <c r="O9" s="7" t="s">
        <v>105</v>
      </c>
      <c r="P9" s="7" t="s">
        <v>106</v>
      </c>
      <c r="Q9" s="7" t="s">
        <v>107</v>
      </c>
      <c r="R9" s="13" t="s">
        <v>111</v>
      </c>
    </row>
    <row r="10" spans="1:18" x14ac:dyDescent="0.4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2</v>
      </c>
      <c r="Q10" s="7">
        <v>0</v>
      </c>
      <c r="R10" s="11">
        <f>SUM(B10:Q10)</f>
        <v>2</v>
      </c>
    </row>
    <row r="11" spans="1:18" x14ac:dyDescent="0.4">
      <c r="A11" s="4" t="s">
        <v>1</v>
      </c>
      <c r="B11" s="4">
        <v>0</v>
      </c>
      <c r="C11">
        <v>0</v>
      </c>
      <c r="D11">
        <v>1</v>
      </c>
      <c r="E11">
        <v>0</v>
      </c>
      <c r="F11">
        <v>1</v>
      </c>
      <c r="G11">
        <v>1</v>
      </c>
      <c r="H11">
        <v>0</v>
      </c>
      <c r="I11">
        <v>1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 s="10">
        <v>0</v>
      </c>
      <c r="R11" s="12">
        <f t="shared" ref="R11:R74" si="0">SUM(B11:Q11)</f>
        <v>4</v>
      </c>
    </row>
    <row r="12" spans="1:18" x14ac:dyDescent="0.4">
      <c r="A12" s="4" t="s">
        <v>2</v>
      </c>
      <c r="B12" s="4">
        <v>0</v>
      </c>
      <c r="C12">
        <v>0</v>
      </c>
      <c r="D12">
        <v>1</v>
      </c>
      <c r="E12">
        <v>0</v>
      </c>
      <c r="F12">
        <v>0</v>
      </c>
      <c r="G12">
        <v>0</v>
      </c>
      <c r="H12">
        <v>1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 s="10">
        <v>0</v>
      </c>
      <c r="R12" s="12">
        <f t="shared" si="0"/>
        <v>2</v>
      </c>
    </row>
    <row r="13" spans="1:18" x14ac:dyDescent="0.4">
      <c r="A13" s="4" t="s">
        <v>3</v>
      </c>
      <c r="B13" s="4">
        <v>0</v>
      </c>
      <c r="C13">
        <v>0</v>
      </c>
      <c r="D13">
        <v>1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 s="10">
        <v>0</v>
      </c>
      <c r="R13" s="12">
        <f t="shared" si="0"/>
        <v>1</v>
      </c>
    </row>
    <row r="14" spans="1:18" x14ac:dyDescent="0.4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1</v>
      </c>
      <c r="L14">
        <v>0</v>
      </c>
      <c r="M14">
        <v>0</v>
      </c>
      <c r="N14">
        <v>0</v>
      </c>
      <c r="O14">
        <v>0</v>
      </c>
      <c r="P14">
        <v>0</v>
      </c>
      <c r="Q14" s="10">
        <v>0</v>
      </c>
      <c r="R14" s="12">
        <f t="shared" si="0"/>
        <v>1</v>
      </c>
    </row>
    <row r="15" spans="1:18" x14ac:dyDescent="0.4">
      <c r="A15" s="4" t="s">
        <v>5</v>
      </c>
      <c r="B15" s="4">
        <v>0</v>
      </c>
      <c r="C15">
        <v>0</v>
      </c>
      <c r="D15">
        <v>7</v>
      </c>
      <c r="E15">
        <v>0</v>
      </c>
      <c r="F15">
        <v>0</v>
      </c>
      <c r="G15">
        <v>0</v>
      </c>
      <c r="H15">
        <v>1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2</v>
      </c>
      <c r="Q15" s="10">
        <v>0</v>
      </c>
      <c r="R15" s="12">
        <f t="shared" si="0"/>
        <v>10</v>
      </c>
    </row>
    <row r="16" spans="1:18" x14ac:dyDescent="0.4">
      <c r="A16" s="4" t="s">
        <v>6</v>
      </c>
      <c r="B16" s="4">
        <v>0</v>
      </c>
      <c r="C16">
        <v>0</v>
      </c>
      <c r="D16">
        <v>1</v>
      </c>
      <c r="E16">
        <v>0</v>
      </c>
      <c r="F16">
        <v>0</v>
      </c>
      <c r="G16">
        <v>0</v>
      </c>
      <c r="H16">
        <v>1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 s="10">
        <v>0</v>
      </c>
      <c r="R16" s="12">
        <f t="shared" si="0"/>
        <v>2</v>
      </c>
    </row>
    <row r="17" spans="1:18" x14ac:dyDescent="0.4">
      <c r="A17" s="4" t="s">
        <v>7</v>
      </c>
      <c r="B17" s="4">
        <v>0</v>
      </c>
      <c r="C17">
        <v>0</v>
      </c>
      <c r="D17">
        <v>3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8</v>
      </c>
      <c r="Q17" s="10">
        <v>0</v>
      </c>
      <c r="R17" s="12">
        <f t="shared" si="0"/>
        <v>11</v>
      </c>
    </row>
    <row r="18" spans="1:18" x14ac:dyDescent="0.4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2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 s="10">
        <v>0</v>
      </c>
      <c r="R18" s="12">
        <f t="shared" si="0"/>
        <v>2</v>
      </c>
    </row>
    <row r="19" spans="1:18" x14ac:dyDescent="0.4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2</v>
      </c>
      <c r="I19">
        <v>0</v>
      </c>
      <c r="J19">
        <v>0</v>
      </c>
      <c r="K19">
        <v>1</v>
      </c>
      <c r="L19">
        <v>0</v>
      </c>
      <c r="M19">
        <v>0</v>
      </c>
      <c r="N19">
        <v>0</v>
      </c>
      <c r="O19">
        <v>0</v>
      </c>
      <c r="P19">
        <v>0</v>
      </c>
      <c r="Q19" s="10">
        <v>0</v>
      </c>
      <c r="R19" s="12">
        <f t="shared" si="0"/>
        <v>3</v>
      </c>
    </row>
    <row r="20" spans="1:18" x14ac:dyDescent="0.4">
      <c r="A20" s="4" t="s">
        <v>10</v>
      </c>
      <c r="B20" s="4">
        <v>0</v>
      </c>
      <c r="C20">
        <v>2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 s="10">
        <v>0</v>
      </c>
      <c r="R20" s="12">
        <f t="shared" si="0"/>
        <v>3</v>
      </c>
    </row>
    <row r="21" spans="1:18" x14ac:dyDescent="0.4">
      <c r="A21" s="4" t="s">
        <v>11</v>
      </c>
      <c r="B21" s="4">
        <v>0</v>
      </c>
      <c r="C21">
        <v>0</v>
      </c>
      <c r="D21">
        <v>1</v>
      </c>
      <c r="E21">
        <v>0</v>
      </c>
      <c r="F21">
        <v>2</v>
      </c>
      <c r="G21">
        <v>0</v>
      </c>
      <c r="H21">
        <v>2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 s="10">
        <v>0</v>
      </c>
      <c r="R21" s="12">
        <f t="shared" si="0"/>
        <v>5</v>
      </c>
    </row>
    <row r="22" spans="1:18" x14ac:dyDescent="0.4">
      <c r="A22" s="4" t="s">
        <v>12</v>
      </c>
      <c r="B22" s="4">
        <v>0</v>
      </c>
      <c r="C22">
        <v>0</v>
      </c>
      <c r="D22">
        <v>0</v>
      </c>
      <c r="E22">
        <v>0</v>
      </c>
      <c r="F22">
        <v>4</v>
      </c>
      <c r="G22">
        <v>0</v>
      </c>
      <c r="H22">
        <v>1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 s="10">
        <v>0</v>
      </c>
      <c r="R22" s="12">
        <f t="shared" si="0"/>
        <v>5</v>
      </c>
    </row>
    <row r="23" spans="1:18" x14ac:dyDescent="0.4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1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 s="10">
        <v>0</v>
      </c>
      <c r="R23" s="12">
        <f t="shared" si="0"/>
        <v>1</v>
      </c>
    </row>
    <row r="24" spans="1:18" x14ac:dyDescent="0.4">
      <c r="A24" s="4" t="s">
        <v>14</v>
      </c>
      <c r="B24" s="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5</v>
      </c>
      <c r="I24">
        <v>0</v>
      </c>
      <c r="J24">
        <v>0</v>
      </c>
      <c r="K24">
        <v>0</v>
      </c>
      <c r="L24">
        <v>0</v>
      </c>
      <c r="M24">
        <v>1</v>
      </c>
      <c r="N24">
        <v>0</v>
      </c>
      <c r="O24">
        <v>0</v>
      </c>
      <c r="P24">
        <v>0</v>
      </c>
      <c r="Q24" s="10">
        <v>0</v>
      </c>
      <c r="R24" s="12">
        <f t="shared" si="0"/>
        <v>6</v>
      </c>
    </row>
    <row r="25" spans="1:18" x14ac:dyDescent="0.4">
      <c r="A25" s="4" t="s">
        <v>15</v>
      </c>
      <c r="B25" s="4">
        <v>0</v>
      </c>
      <c r="C25">
        <v>0</v>
      </c>
      <c r="D25">
        <v>3</v>
      </c>
      <c r="E25">
        <v>0</v>
      </c>
      <c r="F25">
        <v>3</v>
      </c>
      <c r="G25">
        <v>2</v>
      </c>
      <c r="H25">
        <v>5</v>
      </c>
      <c r="I25">
        <v>1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 s="10">
        <v>0</v>
      </c>
      <c r="R25" s="12">
        <f t="shared" si="0"/>
        <v>14</v>
      </c>
    </row>
    <row r="26" spans="1:18" x14ac:dyDescent="0.4">
      <c r="A26" s="4" t="s">
        <v>16</v>
      </c>
      <c r="B26" s="4">
        <v>0</v>
      </c>
      <c r="C26">
        <v>1</v>
      </c>
      <c r="D26">
        <v>13</v>
      </c>
      <c r="E26">
        <v>0</v>
      </c>
      <c r="F26">
        <v>0</v>
      </c>
      <c r="G26">
        <v>1</v>
      </c>
      <c r="H26">
        <v>0</v>
      </c>
      <c r="I26">
        <v>1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 s="10">
        <v>1</v>
      </c>
      <c r="R26" s="12">
        <f t="shared" si="0"/>
        <v>17</v>
      </c>
    </row>
    <row r="27" spans="1:18" x14ac:dyDescent="0.4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1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 s="10">
        <v>0</v>
      </c>
      <c r="R27" s="12">
        <f t="shared" si="0"/>
        <v>1</v>
      </c>
    </row>
    <row r="28" spans="1:18" x14ac:dyDescent="0.4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2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 s="10">
        <v>0</v>
      </c>
      <c r="R28" s="12">
        <f t="shared" si="0"/>
        <v>2</v>
      </c>
    </row>
    <row r="29" spans="1:18" x14ac:dyDescent="0.4">
      <c r="A29" s="4" t="s">
        <v>19</v>
      </c>
      <c r="B29" s="4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0</v>
      </c>
      <c r="N29">
        <v>0</v>
      </c>
      <c r="O29">
        <v>0</v>
      </c>
      <c r="P29">
        <v>0</v>
      </c>
      <c r="Q29" s="10">
        <v>0</v>
      </c>
      <c r="R29" s="12">
        <f t="shared" si="0"/>
        <v>1</v>
      </c>
    </row>
    <row r="30" spans="1:18" x14ac:dyDescent="0.4">
      <c r="A30" s="4" t="s">
        <v>20</v>
      </c>
      <c r="B30" s="4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 s="10">
        <v>0</v>
      </c>
      <c r="R30" s="12">
        <f t="shared" si="0"/>
        <v>1</v>
      </c>
    </row>
    <row r="31" spans="1:18" x14ac:dyDescent="0.4">
      <c r="A31" s="4" t="s">
        <v>21</v>
      </c>
      <c r="B31" s="4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1</v>
      </c>
      <c r="L31">
        <v>0</v>
      </c>
      <c r="M31">
        <v>0</v>
      </c>
      <c r="N31">
        <v>0</v>
      </c>
      <c r="O31">
        <v>0</v>
      </c>
      <c r="P31">
        <v>0</v>
      </c>
      <c r="Q31" s="10">
        <v>0</v>
      </c>
      <c r="R31" s="12">
        <f t="shared" si="0"/>
        <v>1</v>
      </c>
    </row>
    <row r="32" spans="1:18" x14ac:dyDescent="0.4">
      <c r="A32" s="4" t="s">
        <v>22</v>
      </c>
      <c r="B32" s="4">
        <v>0</v>
      </c>
      <c r="C32">
        <v>1</v>
      </c>
      <c r="D32">
        <v>6</v>
      </c>
      <c r="E32">
        <v>0</v>
      </c>
      <c r="F32">
        <v>7</v>
      </c>
      <c r="G32">
        <v>4</v>
      </c>
      <c r="H32">
        <v>1</v>
      </c>
      <c r="I32">
        <v>3</v>
      </c>
      <c r="J32">
        <v>1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 s="10">
        <v>0</v>
      </c>
      <c r="R32" s="12">
        <f t="shared" si="0"/>
        <v>23</v>
      </c>
    </row>
    <row r="33" spans="1:18" x14ac:dyDescent="0.4">
      <c r="A33" s="4" t="s">
        <v>23</v>
      </c>
      <c r="B33" s="4">
        <v>0</v>
      </c>
      <c r="C33">
        <v>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 s="10">
        <v>0</v>
      </c>
      <c r="R33" s="12">
        <f t="shared" si="0"/>
        <v>1</v>
      </c>
    </row>
    <row r="34" spans="1:18" x14ac:dyDescent="0.4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1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 s="10">
        <v>0</v>
      </c>
      <c r="R34" s="12">
        <f t="shared" si="0"/>
        <v>1</v>
      </c>
    </row>
    <row r="35" spans="1:18" x14ac:dyDescent="0.4">
      <c r="A35" s="4" t="s">
        <v>25</v>
      </c>
      <c r="B35" s="4">
        <v>0</v>
      </c>
      <c r="C35">
        <v>0</v>
      </c>
      <c r="D35">
        <v>2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1</v>
      </c>
      <c r="M35">
        <v>0</v>
      </c>
      <c r="N35">
        <v>0</v>
      </c>
      <c r="O35">
        <v>2</v>
      </c>
      <c r="P35">
        <v>0</v>
      </c>
      <c r="Q35" s="10">
        <v>0</v>
      </c>
      <c r="R35" s="12">
        <f t="shared" si="0"/>
        <v>5</v>
      </c>
    </row>
    <row r="36" spans="1:18" x14ac:dyDescent="0.4">
      <c r="A36" s="4" t="s">
        <v>26</v>
      </c>
      <c r="B36" s="4">
        <v>0</v>
      </c>
      <c r="C36">
        <v>0</v>
      </c>
      <c r="D36">
        <v>1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 s="10">
        <v>0</v>
      </c>
      <c r="R36" s="12">
        <f t="shared" si="0"/>
        <v>1</v>
      </c>
    </row>
    <row r="37" spans="1:18" x14ac:dyDescent="0.4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 s="10">
        <v>0</v>
      </c>
      <c r="R37" s="12">
        <f t="shared" si="0"/>
        <v>1</v>
      </c>
    </row>
    <row r="38" spans="1:18" x14ac:dyDescent="0.4">
      <c r="A38" s="4" t="s">
        <v>28</v>
      </c>
      <c r="B38" s="4">
        <v>0</v>
      </c>
      <c r="C38">
        <v>1</v>
      </c>
      <c r="D38">
        <v>1</v>
      </c>
      <c r="E38">
        <v>0</v>
      </c>
      <c r="F38">
        <v>0</v>
      </c>
      <c r="G38">
        <v>0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s="10">
        <v>1</v>
      </c>
      <c r="R38" s="12">
        <f t="shared" si="0"/>
        <v>4</v>
      </c>
    </row>
    <row r="39" spans="1:18" x14ac:dyDescent="0.4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1</v>
      </c>
      <c r="L39">
        <v>0</v>
      </c>
      <c r="M39">
        <v>0</v>
      </c>
      <c r="N39">
        <v>0</v>
      </c>
      <c r="O39">
        <v>0</v>
      </c>
      <c r="P39">
        <v>0</v>
      </c>
      <c r="Q39" s="10">
        <v>0</v>
      </c>
      <c r="R39" s="12">
        <f t="shared" si="0"/>
        <v>1</v>
      </c>
    </row>
    <row r="40" spans="1:18" x14ac:dyDescent="0.4">
      <c r="A40" s="4" t="s">
        <v>30</v>
      </c>
      <c r="B40" s="4">
        <v>0</v>
      </c>
      <c r="C40">
        <v>1</v>
      </c>
      <c r="D40">
        <v>1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 s="10">
        <v>0</v>
      </c>
      <c r="R40" s="12">
        <f t="shared" si="0"/>
        <v>2</v>
      </c>
    </row>
    <row r="41" spans="1:18" x14ac:dyDescent="0.4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2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 s="10">
        <v>0</v>
      </c>
      <c r="R41" s="12">
        <f t="shared" si="0"/>
        <v>2</v>
      </c>
    </row>
    <row r="42" spans="1:18" x14ac:dyDescent="0.4">
      <c r="A42" s="4" t="s">
        <v>32</v>
      </c>
      <c r="B42" s="4">
        <v>0</v>
      </c>
      <c r="C42">
        <v>1</v>
      </c>
      <c r="D42">
        <v>2</v>
      </c>
      <c r="E42">
        <v>0</v>
      </c>
      <c r="F42">
        <v>1</v>
      </c>
      <c r="G42">
        <v>1</v>
      </c>
      <c r="H42">
        <v>2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 s="10">
        <v>0</v>
      </c>
      <c r="R42" s="12">
        <f t="shared" si="0"/>
        <v>7</v>
      </c>
    </row>
    <row r="43" spans="1:18" x14ac:dyDescent="0.4">
      <c r="A43" s="4" t="s">
        <v>33</v>
      </c>
      <c r="B43" s="4">
        <v>0</v>
      </c>
      <c r="C43">
        <v>3</v>
      </c>
      <c r="D43">
        <v>2</v>
      </c>
      <c r="E43">
        <v>0</v>
      </c>
      <c r="F43">
        <v>9</v>
      </c>
      <c r="G43">
        <v>6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 s="10">
        <v>0</v>
      </c>
      <c r="R43" s="12">
        <f t="shared" si="0"/>
        <v>20</v>
      </c>
    </row>
    <row r="44" spans="1:18" x14ac:dyDescent="0.4">
      <c r="A44" s="4" t="s">
        <v>34</v>
      </c>
      <c r="B44" s="4">
        <v>0</v>
      </c>
      <c r="C44">
        <v>0</v>
      </c>
      <c r="D44">
        <v>1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 s="10">
        <v>0</v>
      </c>
      <c r="R44" s="12">
        <f t="shared" si="0"/>
        <v>1</v>
      </c>
    </row>
    <row r="45" spans="1:18" x14ac:dyDescent="0.4">
      <c r="A45" s="4" t="s">
        <v>35</v>
      </c>
      <c r="B45" s="4">
        <v>0</v>
      </c>
      <c r="C45">
        <v>1</v>
      </c>
      <c r="D45">
        <v>0</v>
      </c>
      <c r="E45">
        <v>0</v>
      </c>
      <c r="F45">
        <v>0</v>
      </c>
      <c r="G45">
        <v>0</v>
      </c>
      <c r="H45">
        <v>2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 s="10">
        <v>0</v>
      </c>
      <c r="R45" s="12">
        <f t="shared" si="0"/>
        <v>3</v>
      </c>
    </row>
    <row r="46" spans="1:18" x14ac:dyDescent="0.4">
      <c r="A46" s="4" t="s">
        <v>36</v>
      </c>
      <c r="B46" s="4">
        <v>0</v>
      </c>
      <c r="C46">
        <v>0</v>
      </c>
      <c r="D46">
        <v>1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 s="10">
        <v>0</v>
      </c>
      <c r="R46" s="12">
        <f t="shared" si="0"/>
        <v>1</v>
      </c>
    </row>
    <row r="47" spans="1:18" x14ac:dyDescent="0.4">
      <c r="A47" s="4" t="s">
        <v>37</v>
      </c>
      <c r="B47" s="4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1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 s="10">
        <v>0</v>
      </c>
      <c r="R47" s="12">
        <f t="shared" si="0"/>
        <v>1</v>
      </c>
    </row>
    <row r="48" spans="1:18" x14ac:dyDescent="0.4">
      <c r="A48" s="4" t="s">
        <v>38</v>
      </c>
      <c r="B48" s="4">
        <v>0</v>
      </c>
      <c r="C48">
        <v>0</v>
      </c>
      <c r="D48">
        <v>0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 s="10">
        <v>0</v>
      </c>
      <c r="R48" s="12">
        <f t="shared" si="0"/>
        <v>1</v>
      </c>
    </row>
    <row r="49" spans="1:18" x14ac:dyDescent="0.4">
      <c r="A49" s="4" t="s">
        <v>39</v>
      </c>
      <c r="B49" s="4">
        <v>0</v>
      </c>
      <c r="C49">
        <v>1</v>
      </c>
      <c r="D49">
        <v>1</v>
      </c>
      <c r="E49">
        <v>1</v>
      </c>
      <c r="F49">
        <v>1</v>
      </c>
      <c r="G49">
        <v>2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 s="10">
        <v>0</v>
      </c>
      <c r="R49" s="12">
        <f t="shared" si="0"/>
        <v>6</v>
      </c>
    </row>
    <row r="50" spans="1:18" x14ac:dyDescent="0.4">
      <c r="A50" s="4" t="s">
        <v>40</v>
      </c>
      <c r="B50" s="4">
        <v>1</v>
      </c>
      <c r="C50">
        <v>0</v>
      </c>
      <c r="D50">
        <v>2</v>
      </c>
      <c r="E50">
        <v>0</v>
      </c>
      <c r="F50">
        <v>1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 s="10">
        <v>0</v>
      </c>
      <c r="R50" s="12">
        <f t="shared" si="0"/>
        <v>4</v>
      </c>
    </row>
    <row r="51" spans="1:18" x14ac:dyDescent="0.4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4</v>
      </c>
      <c r="G51">
        <v>3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 s="10">
        <v>0</v>
      </c>
      <c r="R51" s="12">
        <f t="shared" si="0"/>
        <v>7</v>
      </c>
    </row>
    <row r="52" spans="1:18" x14ac:dyDescent="0.4">
      <c r="A52" s="4" t="s">
        <v>42</v>
      </c>
      <c r="B52" s="4">
        <v>0</v>
      </c>
      <c r="C52">
        <v>1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1</v>
      </c>
      <c r="L52">
        <v>0</v>
      </c>
      <c r="M52">
        <v>0</v>
      </c>
      <c r="N52">
        <v>0</v>
      </c>
      <c r="O52">
        <v>0</v>
      </c>
      <c r="P52">
        <v>0</v>
      </c>
      <c r="Q52" s="10">
        <v>0</v>
      </c>
      <c r="R52" s="12">
        <f t="shared" si="0"/>
        <v>2</v>
      </c>
    </row>
    <row r="53" spans="1:18" x14ac:dyDescent="0.4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0</v>
      </c>
      <c r="G53">
        <v>1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 s="10">
        <v>0</v>
      </c>
      <c r="R53" s="12">
        <f t="shared" si="0"/>
        <v>1</v>
      </c>
    </row>
    <row r="54" spans="1:18" x14ac:dyDescent="0.4">
      <c r="A54" s="4" t="s">
        <v>44</v>
      </c>
      <c r="B54" s="4">
        <v>0</v>
      </c>
      <c r="C54">
        <v>0</v>
      </c>
      <c r="D54">
        <v>1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 s="10">
        <v>0</v>
      </c>
      <c r="R54" s="12">
        <f t="shared" si="0"/>
        <v>1</v>
      </c>
    </row>
    <row r="55" spans="1:18" x14ac:dyDescent="0.4">
      <c r="A55" s="4" t="s">
        <v>45</v>
      </c>
      <c r="B55" s="4">
        <v>0</v>
      </c>
      <c r="C55">
        <v>1</v>
      </c>
      <c r="D55">
        <v>0</v>
      </c>
      <c r="E55">
        <v>0</v>
      </c>
      <c r="F55">
        <v>1</v>
      </c>
      <c r="G55">
        <v>1</v>
      </c>
      <c r="H55">
        <v>0</v>
      </c>
      <c r="I55">
        <v>1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 s="10">
        <v>0</v>
      </c>
      <c r="R55" s="12">
        <f t="shared" si="0"/>
        <v>4</v>
      </c>
    </row>
    <row r="56" spans="1:18" x14ac:dyDescent="0.4">
      <c r="A56" s="4" t="s">
        <v>46</v>
      </c>
      <c r="B56" s="4">
        <v>0</v>
      </c>
      <c r="C56">
        <v>0</v>
      </c>
      <c r="D56">
        <v>0</v>
      </c>
      <c r="E56">
        <v>0</v>
      </c>
      <c r="F56">
        <v>0</v>
      </c>
      <c r="G56">
        <v>1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 s="10">
        <v>0</v>
      </c>
      <c r="R56" s="12">
        <f t="shared" si="0"/>
        <v>1</v>
      </c>
    </row>
    <row r="57" spans="1:18" x14ac:dyDescent="0.4">
      <c r="A57" s="4" t="s">
        <v>47</v>
      </c>
      <c r="B57" s="4">
        <v>0</v>
      </c>
      <c r="C57">
        <v>0</v>
      </c>
      <c r="D57">
        <v>0</v>
      </c>
      <c r="E57">
        <v>0</v>
      </c>
      <c r="F57">
        <v>9</v>
      </c>
      <c r="G57">
        <v>1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 s="10">
        <v>0</v>
      </c>
      <c r="R57" s="12">
        <f t="shared" si="0"/>
        <v>10</v>
      </c>
    </row>
    <row r="58" spans="1:18" x14ac:dyDescent="0.4">
      <c r="A58" s="4" t="s">
        <v>48</v>
      </c>
      <c r="B58" s="4">
        <v>0</v>
      </c>
      <c r="C58">
        <v>0</v>
      </c>
      <c r="D58">
        <v>8</v>
      </c>
      <c r="E58">
        <v>0</v>
      </c>
      <c r="F58">
        <v>0</v>
      </c>
      <c r="G58">
        <v>1</v>
      </c>
      <c r="H58">
        <v>2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 s="10">
        <v>0</v>
      </c>
      <c r="R58" s="12">
        <f t="shared" si="0"/>
        <v>11</v>
      </c>
    </row>
    <row r="59" spans="1:18" x14ac:dyDescent="0.4">
      <c r="A59" s="4" t="s">
        <v>49</v>
      </c>
      <c r="B59" s="4">
        <v>0</v>
      </c>
      <c r="C59">
        <v>1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 s="10">
        <v>0</v>
      </c>
      <c r="R59" s="12">
        <f t="shared" si="0"/>
        <v>1</v>
      </c>
    </row>
    <row r="60" spans="1:18" x14ac:dyDescent="0.4">
      <c r="A60" s="4" t="s">
        <v>50</v>
      </c>
      <c r="B60" s="4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1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 s="10">
        <v>0</v>
      </c>
      <c r="R60" s="12">
        <f t="shared" si="0"/>
        <v>1</v>
      </c>
    </row>
    <row r="61" spans="1:18" x14ac:dyDescent="0.4">
      <c r="A61" s="4" t="s">
        <v>51</v>
      </c>
      <c r="B61" s="4">
        <v>0</v>
      </c>
      <c r="C61">
        <v>1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 s="10">
        <v>0</v>
      </c>
      <c r="R61" s="12">
        <f t="shared" si="0"/>
        <v>1</v>
      </c>
    </row>
    <row r="62" spans="1:18" x14ac:dyDescent="0.4">
      <c r="A62" s="4" t="s">
        <v>52</v>
      </c>
      <c r="B62" s="4">
        <v>0</v>
      </c>
      <c r="C62">
        <v>0</v>
      </c>
      <c r="D62">
        <v>1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 s="10">
        <v>0</v>
      </c>
      <c r="R62" s="12">
        <f t="shared" si="0"/>
        <v>1</v>
      </c>
    </row>
    <row r="63" spans="1:18" x14ac:dyDescent="0.4">
      <c r="A63" s="4" t="s">
        <v>53</v>
      </c>
      <c r="B63" s="4">
        <v>0</v>
      </c>
      <c r="C63">
        <v>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 s="10">
        <v>0</v>
      </c>
      <c r="R63" s="12">
        <f t="shared" si="0"/>
        <v>1</v>
      </c>
    </row>
    <row r="64" spans="1:18" x14ac:dyDescent="0.4">
      <c r="A64" s="4" t="s">
        <v>54</v>
      </c>
      <c r="B64" s="4">
        <v>0</v>
      </c>
      <c r="C64">
        <v>3</v>
      </c>
      <c r="D64">
        <v>3</v>
      </c>
      <c r="E64">
        <v>1</v>
      </c>
      <c r="F64">
        <v>0</v>
      </c>
      <c r="G64">
        <v>1</v>
      </c>
      <c r="H64">
        <v>1</v>
      </c>
      <c r="I64">
        <v>1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1</v>
      </c>
      <c r="Q64" s="10">
        <v>0</v>
      </c>
      <c r="R64" s="12">
        <f t="shared" si="0"/>
        <v>12</v>
      </c>
    </row>
    <row r="65" spans="1:18" x14ac:dyDescent="0.4">
      <c r="A65" s="4" t="s">
        <v>55</v>
      </c>
      <c r="B65" s="4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1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1</v>
      </c>
      <c r="Q65" s="10">
        <v>0</v>
      </c>
      <c r="R65" s="12">
        <f t="shared" si="0"/>
        <v>2</v>
      </c>
    </row>
    <row r="66" spans="1:18" x14ac:dyDescent="0.4">
      <c r="A66" s="4" t="s">
        <v>56</v>
      </c>
      <c r="B66" s="4">
        <v>0</v>
      </c>
      <c r="C66">
        <v>1</v>
      </c>
      <c r="D66">
        <v>3</v>
      </c>
      <c r="E66">
        <v>0</v>
      </c>
      <c r="F66">
        <v>3</v>
      </c>
      <c r="G66">
        <v>1</v>
      </c>
      <c r="H66">
        <v>1</v>
      </c>
      <c r="I66">
        <v>0</v>
      </c>
      <c r="J66">
        <v>0</v>
      </c>
      <c r="K66">
        <v>1</v>
      </c>
      <c r="L66">
        <v>0</v>
      </c>
      <c r="M66">
        <v>0</v>
      </c>
      <c r="N66">
        <v>0</v>
      </c>
      <c r="O66">
        <v>0</v>
      </c>
      <c r="P66">
        <v>0</v>
      </c>
      <c r="Q66" s="10">
        <v>0</v>
      </c>
      <c r="R66" s="12">
        <f t="shared" si="0"/>
        <v>10</v>
      </c>
    </row>
    <row r="67" spans="1:18" x14ac:dyDescent="0.4">
      <c r="A67" s="4" t="s">
        <v>57</v>
      </c>
      <c r="B67" s="4">
        <v>0</v>
      </c>
      <c r="C67">
        <v>0</v>
      </c>
      <c r="D67">
        <v>2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 s="10">
        <v>0</v>
      </c>
      <c r="R67" s="12">
        <f t="shared" si="0"/>
        <v>2</v>
      </c>
    </row>
    <row r="68" spans="1:18" x14ac:dyDescent="0.4">
      <c r="A68" s="4" t="s">
        <v>58</v>
      </c>
      <c r="B68" s="4">
        <v>0</v>
      </c>
      <c r="C68">
        <v>0</v>
      </c>
      <c r="D68">
        <v>9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 s="10">
        <v>0</v>
      </c>
      <c r="R68" s="12">
        <f t="shared" si="0"/>
        <v>9</v>
      </c>
    </row>
    <row r="69" spans="1:18" x14ac:dyDescent="0.4">
      <c r="A69" s="4" t="s">
        <v>59</v>
      </c>
      <c r="B69" s="4">
        <v>0</v>
      </c>
      <c r="C69">
        <v>0</v>
      </c>
      <c r="D69">
        <v>0</v>
      </c>
      <c r="E69">
        <v>0</v>
      </c>
      <c r="F69">
        <v>0</v>
      </c>
      <c r="G69">
        <v>2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 s="10">
        <v>0</v>
      </c>
      <c r="R69" s="12">
        <f t="shared" si="0"/>
        <v>2</v>
      </c>
    </row>
    <row r="70" spans="1:18" x14ac:dyDescent="0.4">
      <c r="A70" s="4" t="s">
        <v>60</v>
      </c>
      <c r="B70" s="4">
        <v>0</v>
      </c>
      <c r="C70">
        <v>1</v>
      </c>
      <c r="D70">
        <v>0</v>
      </c>
      <c r="E70">
        <v>0</v>
      </c>
      <c r="F70">
        <v>0</v>
      </c>
      <c r="G70">
        <v>1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 s="10">
        <v>0</v>
      </c>
      <c r="R70" s="12">
        <f t="shared" si="0"/>
        <v>2</v>
      </c>
    </row>
    <row r="71" spans="1:18" x14ac:dyDescent="0.4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3</v>
      </c>
      <c r="G71">
        <v>0</v>
      </c>
      <c r="H71">
        <v>0</v>
      </c>
      <c r="I71">
        <v>0</v>
      </c>
      <c r="J71">
        <v>0</v>
      </c>
      <c r="K71">
        <v>1</v>
      </c>
      <c r="L71">
        <v>0</v>
      </c>
      <c r="M71">
        <v>0</v>
      </c>
      <c r="N71">
        <v>0</v>
      </c>
      <c r="O71">
        <v>0</v>
      </c>
      <c r="P71">
        <v>0</v>
      </c>
      <c r="Q71" s="10">
        <v>0</v>
      </c>
      <c r="R71" s="12">
        <f t="shared" si="0"/>
        <v>4</v>
      </c>
    </row>
    <row r="72" spans="1:18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1</v>
      </c>
      <c r="L72">
        <v>0</v>
      </c>
      <c r="M72">
        <v>0</v>
      </c>
      <c r="N72">
        <v>0</v>
      </c>
      <c r="O72">
        <v>0</v>
      </c>
      <c r="P72">
        <v>0</v>
      </c>
      <c r="Q72" s="10">
        <v>0</v>
      </c>
      <c r="R72" s="12">
        <f t="shared" si="0"/>
        <v>1</v>
      </c>
    </row>
    <row r="73" spans="1:18" x14ac:dyDescent="0.4">
      <c r="A73" s="4" t="s">
        <v>63</v>
      </c>
      <c r="B73" s="4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 s="10">
        <v>2</v>
      </c>
      <c r="R73" s="12">
        <f t="shared" si="0"/>
        <v>2</v>
      </c>
    </row>
    <row r="74" spans="1:18" x14ac:dyDescent="0.4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22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 s="10">
        <v>0</v>
      </c>
      <c r="R74" s="12">
        <f t="shared" si="0"/>
        <v>22</v>
      </c>
    </row>
    <row r="75" spans="1:18" x14ac:dyDescent="0.4">
      <c r="A75" s="4" t="s">
        <v>65</v>
      </c>
      <c r="B75" s="4">
        <v>0</v>
      </c>
      <c r="C75">
        <v>0</v>
      </c>
      <c r="D75">
        <v>1</v>
      </c>
      <c r="E75">
        <v>0</v>
      </c>
      <c r="F75">
        <v>1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 s="10">
        <v>0</v>
      </c>
      <c r="R75" s="12">
        <f t="shared" ref="R75:R83" si="1">SUM(B75:Q75)</f>
        <v>2</v>
      </c>
    </row>
    <row r="76" spans="1:18" x14ac:dyDescent="0.4">
      <c r="A76" s="4" t="s">
        <v>66</v>
      </c>
      <c r="B76" s="4">
        <v>0</v>
      </c>
      <c r="C76">
        <v>1</v>
      </c>
      <c r="D76">
        <v>0</v>
      </c>
      <c r="E76">
        <v>0</v>
      </c>
      <c r="F76">
        <v>2</v>
      </c>
      <c r="G76">
        <v>1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 s="10">
        <v>0</v>
      </c>
      <c r="R76" s="12">
        <f t="shared" si="1"/>
        <v>4</v>
      </c>
    </row>
    <row r="77" spans="1:18" x14ac:dyDescent="0.4">
      <c r="A77" s="4" t="s">
        <v>67</v>
      </c>
      <c r="B77" s="4">
        <v>0</v>
      </c>
      <c r="C77">
        <v>0</v>
      </c>
      <c r="D77">
        <v>2</v>
      </c>
      <c r="E77">
        <v>0</v>
      </c>
      <c r="F77">
        <v>0</v>
      </c>
      <c r="G77">
        <v>0</v>
      </c>
      <c r="H77">
        <v>4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 s="10">
        <v>0</v>
      </c>
      <c r="R77" s="12">
        <f t="shared" si="1"/>
        <v>6</v>
      </c>
    </row>
    <row r="78" spans="1:18" x14ac:dyDescent="0.4">
      <c r="A78" s="4" t="s">
        <v>68</v>
      </c>
      <c r="B78" s="4">
        <v>0</v>
      </c>
      <c r="C78">
        <v>0</v>
      </c>
      <c r="D78">
        <v>24</v>
      </c>
      <c r="E78">
        <v>0</v>
      </c>
      <c r="F78">
        <v>9</v>
      </c>
      <c r="G78">
        <v>2</v>
      </c>
      <c r="H78">
        <v>4</v>
      </c>
      <c r="I78">
        <v>2</v>
      </c>
      <c r="J78">
        <v>0</v>
      </c>
      <c r="K78">
        <v>1</v>
      </c>
      <c r="L78">
        <v>0</v>
      </c>
      <c r="M78">
        <v>0</v>
      </c>
      <c r="N78">
        <v>1</v>
      </c>
      <c r="O78">
        <v>0</v>
      </c>
      <c r="P78">
        <v>4</v>
      </c>
      <c r="Q78" s="10">
        <v>0</v>
      </c>
      <c r="R78" s="12">
        <f t="shared" si="1"/>
        <v>47</v>
      </c>
    </row>
    <row r="79" spans="1:18" x14ac:dyDescent="0.4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3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 s="10">
        <v>0</v>
      </c>
      <c r="R79" s="12">
        <f t="shared" si="1"/>
        <v>3</v>
      </c>
    </row>
    <row r="80" spans="1:18" x14ac:dyDescent="0.4">
      <c r="A80" s="4" t="s">
        <v>70</v>
      </c>
      <c r="B80" s="4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1</v>
      </c>
      <c r="L80">
        <v>0</v>
      </c>
      <c r="M80">
        <v>0</v>
      </c>
      <c r="N80">
        <v>0</v>
      </c>
      <c r="O80">
        <v>0</v>
      </c>
      <c r="P80">
        <v>0</v>
      </c>
      <c r="Q80" s="10">
        <v>0</v>
      </c>
      <c r="R80" s="12">
        <f t="shared" si="1"/>
        <v>1</v>
      </c>
    </row>
    <row r="81" spans="1:18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1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 s="10">
        <v>0</v>
      </c>
      <c r="R81" s="12">
        <f t="shared" si="1"/>
        <v>1</v>
      </c>
    </row>
    <row r="82" spans="1:18" x14ac:dyDescent="0.4">
      <c r="A82" s="4" t="s">
        <v>72</v>
      </c>
      <c r="B82" s="4">
        <v>0</v>
      </c>
      <c r="C82">
        <v>1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1</v>
      </c>
      <c r="L82">
        <v>0</v>
      </c>
      <c r="M82">
        <v>0</v>
      </c>
      <c r="N82">
        <v>0</v>
      </c>
      <c r="O82">
        <v>0</v>
      </c>
      <c r="P82">
        <v>0</v>
      </c>
      <c r="Q82" s="10">
        <v>0</v>
      </c>
      <c r="R82" s="12">
        <f t="shared" si="1"/>
        <v>2</v>
      </c>
    </row>
    <row r="83" spans="1:18" x14ac:dyDescent="0.4">
      <c r="A83" s="2" t="s">
        <v>91</v>
      </c>
      <c r="B83" s="2">
        <v>1</v>
      </c>
      <c r="C83" s="8">
        <v>25</v>
      </c>
      <c r="D83" s="8">
        <v>107</v>
      </c>
      <c r="E83" s="8">
        <v>2</v>
      </c>
      <c r="F83" s="8">
        <v>86</v>
      </c>
      <c r="G83" s="8">
        <v>37</v>
      </c>
      <c r="H83" s="8">
        <v>44</v>
      </c>
      <c r="I83" s="8">
        <v>13</v>
      </c>
      <c r="J83" s="8">
        <v>1</v>
      </c>
      <c r="K83" s="8">
        <v>12</v>
      </c>
      <c r="L83" s="8">
        <v>2</v>
      </c>
      <c r="M83" s="8">
        <v>1</v>
      </c>
      <c r="N83" s="8">
        <v>1</v>
      </c>
      <c r="O83" s="8">
        <v>2</v>
      </c>
      <c r="P83" s="8">
        <v>18</v>
      </c>
      <c r="Q83" s="8">
        <v>4</v>
      </c>
      <c r="R83" s="13">
        <f t="shared" si="1"/>
        <v>356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74"/>
  <sheetViews>
    <sheetView workbookViewId="0">
      <selection sqref="A1:Q74"/>
    </sheetView>
  </sheetViews>
  <sheetFormatPr defaultRowHeight="14.6" x14ac:dyDescent="0.4"/>
  <cols>
    <col min="1" max="1" width="30" customWidth="1"/>
    <col min="2" max="3" width="2" customWidth="1"/>
    <col min="4" max="4" width="3" customWidth="1"/>
    <col min="5" max="5" width="2" customWidth="1"/>
    <col min="6" max="6" width="3" customWidth="1"/>
    <col min="7" max="17" width="2" customWidth="1"/>
  </cols>
  <sheetData>
    <row r="1" spans="1:17" x14ac:dyDescent="0.4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  <c r="M1" t="s">
        <v>85</v>
      </c>
      <c r="N1" t="s">
        <v>86</v>
      </c>
      <c r="O1" t="s">
        <v>87</v>
      </c>
      <c r="P1" t="s">
        <v>88</v>
      </c>
      <c r="Q1" t="s">
        <v>89</v>
      </c>
    </row>
    <row r="2" spans="1:17" x14ac:dyDescent="0.4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2</v>
      </c>
      <c r="Q2">
        <v>0</v>
      </c>
    </row>
    <row r="3" spans="1:17" x14ac:dyDescent="0.4">
      <c r="A3" t="s">
        <v>1</v>
      </c>
      <c r="B3">
        <v>0</v>
      </c>
      <c r="C3">
        <v>0</v>
      </c>
      <c r="D3">
        <v>1</v>
      </c>
      <c r="E3">
        <v>0</v>
      </c>
      <c r="F3">
        <v>1</v>
      </c>
      <c r="G3">
        <v>1</v>
      </c>
      <c r="H3">
        <v>0</v>
      </c>
      <c r="I3">
        <v>1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</row>
    <row r="4" spans="1:17" x14ac:dyDescent="0.4">
      <c r="A4" t="s">
        <v>2</v>
      </c>
      <c r="B4">
        <v>0</v>
      </c>
      <c r="C4">
        <v>0</v>
      </c>
      <c r="D4">
        <v>1</v>
      </c>
      <c r="E4">
        <v>0</v>
      </c>
      <c r="F4">
        <v>0</v>
      </c>
      <c r="G4">
        <v>0</v>
      </c>
      <c r="H4">
        <v>1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</row>
    <row r="5" spans="1:17" x14ac:dyDescent="0.4">
      <c r="A5" t="s">
        <v>3</v>
      </c>
      <c r="B5">
        <v>0</v>
      </c>
      <c r="C5">
        <v>0</v>
      </c>
      <c r="D5">
        <v>1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</row>
    <row r="6" spans="1:17" x14ac:dyDescent="0.4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</row>
    <row r="7" spans="1:17" x14ac:dyDescent="0.4">
      <c r="A7" t="s">
        <v>5</v>
      </c>
      <c r="B7">
        <v>0</v>
      </c>
      <c r="C7">
        <v>0</v>
      </c>
      <c r="D7">
        <v>7</v>
      </c>
      <c r="E7">
        <v>0</v>
      </c>
      <c r="F7">
        <v>0</v>
      </c>
      <c r="G7">
        <v>0</v>
      </c>
      <c r="H7">
        <v>1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2</v>
      </c>
      <c r="Q7">
        <v>0</v>
      </c>
    </row>
    <row r="8" spans="1:17" x14ac:dyDescent="0.4">
      <c r="A8" t="s">
        <v>6</v>
      </c>
      <c r="B8">
        <v>0</v>
      </c>
      <c r="C8">
        <v>0</v>
      </c>
      <c r="D8">
        <v>1</v>
      </c>
      <c r="E8">
        <v>0</v>
      </c>
      <c r="F8">
        <v>0</v>
      </c>
      <c r="G8">
        <v>0</v>
      </c>
      <c r="H8">
        <v>1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</row>
    <row r="9" spans="1:17" x14ac:dyDescent="0.4">
      <c r="A9" t="s">
        <v>7</v>
      </c>
      <c r="B9">
        <v>0</v>
      </c>
      <c r="C9">
        <v>0</v>
      </c>
      <c r="D9">
        <v>3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8</v>
      </c>
      <c r="Q9">
        <v>0</v>
      </c>
    </row>
    <row r="10" spans="1:17" x14ac:dyDescent="0.4">
      <c r="A10" t="s">
        <v>8</v>
      </c>
      <c r="B10">
        <v>0</v>
      </c>
      <c r="C10">
        <v>0</v>
      </c>
      <c r="D10">
        <v>0</v>
      </c>
      <c r="E10">
        <v>0</v>
      </c>
      <c r="F10">
        <v>2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</row>
    <row r="11" spans="1:17" x14ac:dyDescent="0.4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2</v>
      </c>
      <c r="I11">
        <v>0</v>
      </c>
      <c r="J11">
        <v>0</v>
      </c>
      <c r="K11">
        <v>1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</row>
    <row r="12" spans="1:17" x14ac:dyDescent="0.4">
      <c r="A12" t="s">
        <v>10</v>
      </c>
      <c r="B12">
        <v>0</v>
      </c>
      <c r="C12">
        <v>2</v>
      </c>
      <c r="D12">
        <v>1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</row>
    <row r="13" spans="1:17" x14ac:dyDescent="0.4">
      <c r="A13" t="s">
        <v>11</v>
      </c>
      <c r="B13">
        <v>0</v>
      </c>
      <c r="C13">
        <v>0</v>
      </c>
      <c r="D13">
        <v>1</v>
      </c>
      <c r="E13">
        <v>0</v>
      </c>
      <c r="F13">
        <v>2</v>
      </c>
      <c r="G13">
        <v>0</v>
      </c>
      <c r="H13">
        <v>2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</row>
    <row r="14" spans="1:17" x14ac:dyDescent="0.4">
      <c r="A14" t="s">
        <v>12</v>
      </c>
      <c r="B14">
        <v>0</v>
      </c>
      <c r="C14">
        <v>0</v>
      </c>
      <c r="D14">
        <v>0</v>
      </c>
      <c r="E14">
        <v>0</v>
      </c>
      <c r="F14">
        <v>4</v>
      </c>
      <c r="G14">
        <v>0</v>
      </c>
      <c r="H14">
        <v>1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</row>
    <row r="15" spans="1:17" x14ac:dyDescent="0.4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1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</row>
    <row r="16" spans="1:17" x14ac:dyDescent="0.4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5</v>
      </c>
      <c r="I16">
        <v>0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0</v>
      </c>
    </row>
    <row r="17" spans="1:17" x14ac:dyDescent="0.4">
      <c r="A17" t="s">
        <v>15</v>
      </c>
      <c r="B17">
        <v>0</v>
      </c>
      <c r="C17">
        <v>0</v>
      </c>
      <c r="D17">
        <v>3</v>
      </c>
      <c r="E17">
        <v>0</v>
      </c>
      <c r="F17">
        <v>3</v>
      </c>
      <c r="G17">
        <v>2</v>
      </c>
      <c r="H17">
        <v>5</v>
      </c>
      <c r="I17">
        <v>1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</row>
    <row r="18" spans="1:17" x14ac:dyDescent="0.4">
      <c r="A18" t="s">
        <v>16</v>
      </c>
      <c r="B18">
        <v>0</v>
      </c>
      <c r="C18">
        <v>1</v>
      </c>
      <c r="D18">
        <v>13</v>
      </c>
      <c r="E18">
        <v>0</v>
      </c>
      <c r="F18">
        <v>0</v>
      </c>
      <c r="G18">
        <v>1</v>
      </c>
      <c r="H18">
        <v>0</v>
      </c>
      <c r="I18">
        <v>1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1</v>
      </c>
    </row>
    <row r="19" spans="1:17" x14ac:dyDescent="0.4">
      <c r="A19" t="s">
        <v>17</v>
      </c>
      <c r="B19">
        <v>0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</row>
    <row r="20" spans="1:17" x14ac:dyDescent="0.4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2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</row>
    <row r="21" spans="1:17" x14ac:dyDescent="0.4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1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</row>
    <row r="22" spans="1:17" x14ac:dyDescent="0.4">
      <c r="A22" t="s">
        <v>20</v>
      </c>
      <c r="B22">
        <v>0</v>
      </c>
      <c r="C22">
        <v>0</v>
      </c>
      <c r="D22">
        <v>1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</row>
    <row r="23" spans="1:17" x14ac:dyDescent="0.4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1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</row>
    <row r="24" spans="1:17" x14ac:dyDescent="0.4">
      <c r="A24" t="s">
        <v>22</v>
      </c>
      <c r="B24">
        <v>0</v>
      </c>
      <c r="C24">
        <v>1</v>
      </c>
      <c r="D24">
        <v>6</v>
      </c>
      <c r="E24">
        <v>0</v>
      </c>
      <c r="F24">
        <v>7</v>
      </c>
      <c r="G24">
        <v>4</v>
      </c>
      <c r="H24">
        <v>1</v>
      </c>
      <c r="I24">
        <v>3</v>
      </c>
      <c r="J24">
        <v>1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</row>
    <row r="25" spans="1:17" x14ac:dyDescent="0.4">
      <c r="A25" t="s">
        <v>23</v>
      </c>
      <c r="B25">
        <v>0</v>
      </c>
      <c r="C25">
        <v>1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</row>
    <row r="26" spans="1:17" x14ac:dyDescent="0.4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1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</row>
    <row r="27" spans="1:17" x14ac:dyDescent="0.4">
      <c r="A27" t="s">
        <v>25</v>
      </c>
      <c r="B27">
        <v>0</v>
      </c>
      <c r="C27">
        <v>0</v>
      </c>
      <c r="D27">
        <v>2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1</v>
      </c>
      <c r="M27">
        <v>0</v>
      </c>
      <c r="N27">
        <v>0</v>
      </c>
      <c r="O27">
        <v>2</v>
      </c>
      <c r="P27">
        <v>0</v>
      </c>
      <c r="Q27">
        <v>0</v>
      </c>
    </row>
    <row r="28" spans="1:17" x14ac:dyDescent="0.4">
      <c r="A28" t="s">
        <v>26</v>
      </c>
      <c r="B28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</row>
    <row r="29" spans="1:17" x14ac:dyDescent="0.4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</row>
    <row r="30" spans="1:17" x14ac:dyDescent="0.4">
      <c r="A30" t="s">
        <v>28</v>
      </c>
      <c r="B30">
        <v>0</v>
      </c>
      <c r="C30">
        <v>1</v>
      </c>
      <c r="D30">
        <v>1</v>
      </c>
      <c r="E30">
        <v>0</v>
      </c>
      <c r="F30">
        <v>0</v>
      </c>
      <c r="G30">
        <v>0</v>
      </c>
      <c r="H30">
        <v>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1</v>
      </c>
    </row>
    <row r="31" spans="1:17" x14ac:dyDescent="0.4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1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</row>
    <row r="32" spans="1:17" x14ac:dyDescent="0.4">
      <c r="A32" t="s">
        <v>30</v>
      </c>
      <c r="B32">
        <v>0</v>
      </c>
      <c r="C32">
        <v>1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</row>
    <row r="33" spans="1:17" x14ac:dyDescent="0.4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2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</row>
    <row r="34" spans="1:17" x14ac:dyDescent="0.4">
      <c r="A34" t="s">
        <v>32</v>
      </c>
      <c r="B34">
        <v>0</v>
      </c>
      <c r="C34">
        <v>1</v>
      </c>
      <c r="D34">
        <v>2</v>
      </c>
      <c r="E34">
        <v>0</v>
      </c>
      <c r="F34">
        <v>1</v>
      </c>
      <c r="G34">
        <v>1</v>
      </c>
      <c r="H34">
        <v>2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</row>
    <row r="35" spans="1:17" x14ac:dyDescent="0.4">
      <c r="A35" t="s">
        <v>33</v>
      </c>
      <c r="B35">
        <v>0</v>
      </c>
      <c r="C35">
        <v>3</v>
      </c>
      <c r="D35">
        <v>2</v>
      </c>
      <c r="E35">
        <v>0</v>
      </c>
      <c r="F35">
        <v>9</v>
      </c>
      <c r="G35">
        <v>6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</row>
    <row r="36" spans="1:17" x14ac:dyDescent="0.4">
      <c r="A36" t="s">
        <v>34</v>
      </c>
      <c r="B36">
        <v>0</v>
      </c>
      <c r="C36">
        <v>0</v>
      </c>
      <c r="D36">
        <v>1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</row>
    <row r="37" spans="1:17" x14ac:dyDescent="0.4">
      <c r="A37" t="s">
        <v>35</v>
      </c>
      <c r="B37">
        <v>0</v>
      </c>
      <c r="C37">
        <v>1</v>
      </c>
      <c r="D37">
        <v>0</v>
      </c>
      <c r="E37">
        <v>0</v>
      </c>
      <c r="F37">
        <v>0</v>
      </c>
      <c r="G37">
        <v>0</v>
      </c>
      <c r="H37">
        <v>2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</row>
    <row r="38" spans="1:17" x14ac:dyDescent="0.4">
      <c r="A38" t="s">
        <v>36</v>
      </c>
      <c r="B38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</row>
    <row r="39" spans="1:17" x14ac:dyDescent="0.4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</row>
    <row r="40" spans="1:17" x14ac:dyDescent="0.4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</row>
    <row r="41" spans="1:17" x14ac:dyDescent="0.4">
      <c r="A41" t="s">
        <v>39</v>
      </c>
      <c r="B41">
        <v>0</v>
      </c>
      <c r="C41">
        <v>1</v>
      </c>
      <c r="D41">
        <v>1</v>
      </c>
      <c r="E41">
        <v>1</v>
      </c>
      <c r="F41">
        <v>1</v>
      </c>
      <c r="G41">
        <v>2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</row>
    <row r="42" spans="1:17" x14ac:dyDescent="0.4">
      <c r="A42" t="s">
        <v>40</v>
      </c>
      <c r="B42">
        <v>1</v>
      </c>
      <c r="C42">
        <v>0</v>
      </c>
      <c r="D42">
        <v>2</v>
      </c>
      <c r="E42">
        <v>0</v>
      </c>
      <c r="F42">
        <v>1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</row>
    <row r="43" spans="1:17" x14ac:dyDescent="0.4">
      <c r="A43" t="s">
        <v>41</v>
      </c>
      <c r="B43">
        <v>0</v>
      </c>
      <c r="C43">
        <v>0</v>
      </c>
      <c r="D43">
        <v>0</v>
      </c>
      <c r="E43">
        <v>0</v>
      </c>
      <c r="F43">
        <v>4</v>
      </c>
      <c r="G43">
        <v>3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</row>
    <row r="44" spans="1:17" x14ac:dyDescent="0.4">
      <c r="A44" t="s">
        <v>42</v>
      </c>
      <c r="B44">
        <v>0</v>
      </c>
      <c r="C44">
        <v>1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1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</row>
    <row r="45" spans="1:17" x14ac:dyDescent="0.4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1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</row>
    <row r="46" spans="1:17" x14ac:dyDescent="0.4">
      <c r="A46" t="s">
        <v>44</v>
      </c>
      <c r="B46">
        <v>0</v>
      </c>
      <c r="C46">
        <v>0</v>
      </c>
      <c r="D46">
        <v>1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</row>
    <row r="47" spans="1:17" x14ac:dyDescent="0.4">
      <c r="A47" t="s">
        <v>45</v>
      </c>
      <c r="B47">
        <v>0</v>
      </c>
      <c r="C47">
        <v>1</v>
      </c>
      <c r="D47">
        <v>0</v>
      </c>
      <c r="E47">
        <v>0</v>
      </c>
      <c r="F47">
        <v>1</v>
      </c>
      <c r="G47">
        <v>1</v>
      </c>
      <c r="H47">
        <v>0</v>
      </c>
      <c r="I47">
        <v>1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</row>
    <row r="48" spans="1:17" x14ac:dyDescent="0.4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</row>
    <row r="49" spans="1:17" x14ac:dyDescent="0.4">
      <c r="A49" t="s">
        <v>47</v>
      </c>
      <c r="B49">
        <v>0</v>
      </c>
      <c r="C49">
        <v>0</v>
      </c>
      <c r="D49">
        <v>0</v>
      </c>
      <c r="E49">
        <v>0</v>
      </c>
      <c r="F49">
        <v>9</v>
      </c>
      <c r="G49">
        <v>1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</row>
    <row r="50" spans="1:17" x14ac:dyDescent="0.4">
      <c r="A50" t="s">
        <v>48</v>
      </c>
      <c r="B50">
        <v>0</v>
      </c>
      <c r="C50">
        <v>0</v>
      </c>
      <c r="D50">
        <v>8</v>
      </c>
      <c r="E50">
        <v>0</v>
      </c>
      <c r="F50">
        <v>0</v>
      </c>
      <c r="G50">
        <v>1</v>
      </c>
      <c r="H50">
        <v>2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</row>
    <row r="51" spans="1:17" x14ac:dyDescent="0.4">
      <c r="A51" t="s">
        <v>49</v>
      </c>
      <c r="B51">
        <v>0</v>
      </c>
      <c r="C51">
        <v>1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</row>
    <row r="52" spans="1:17" x14ac:dyDescent="0.4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1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</row>
    <row r="53" spans="1:17" x14ac:dyDescent="0.4">
      <c r="A53" t="s">
        <v>51</v>
      </c>
      <c r="B53">
        <v>0</v>
      </c>
      <c r="C53">
        <v>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</row>
    <row r="54" spans="1:17" x14ac:dyDescent="0.4">
      <c r="A54" t="s">
        <v>52</v>
      </c>
      <c r="B54">
        <v>0</v>
      </c>
      <c r="C54">
        <v>0</v>
      </c>
      <c r="D54">
        <v>1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</row>
    <row r="55" spans="1:17" x14ac:dyDescent="0.4">
      <c r="A55" t="s">
        <v>53</v>
      </c>
      <c r="B55">
        <v>0</v>
      </c>
      <c r="C55">
        <v>1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</row>
    <row r="56" spans="1:17" x14ac:dyDescent="0.4">
      <c r="A56" t="s">
        <v>54</v>
      </c>
      <c r="B56">
        <v>0</v>
      </c>
      <c r="C56">
        <v>3</v>
      </c>
      <c r="D56">
        <v>3</v>
      </c>
      <c r="E56">
        <v>1</v>
      </c>
      <c r="F56">
        <v>0</v>
      </c>
      <c r="G56">
        <v>1</v>
      </c>
      <c r="H56">
        <v>1</v>
      </c>
      <c r="I56">
        <v>1</v>
      </c>
      <c r="J56">
        <v>0</v>
      </c>
      <c r="K56">
        <v>0</v>
      </c>
      <c r="L56">
        <v>1</v>
      </c>
      <c r="M56">
        <v>0</v>
      </c>
      <c r="N56">
        <v>0</v>
      </c>
      <c r="O56">
        <v>0</v>
      </c>
      <c r="P56">
        <v>1</v>
      </c>
      <c r="Q56">
        <v>0</v>
      </c>
    </row>
    <row r="57" spans="1:17" x14ac:dyDescent="0.4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1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1</v>
      </c>
      <c r="Q57">
        <v>0</v>
      </c>
    </row>
    <row r="58" spans="1:17" x14ac:dyDescent="0.4">
      <c r="A58" t="s">
        <v>56</v>
      </c>
      <c r="B58">
        <v>0</v>
      </c>
      <c r="C58">
        <v>1</v>
      </c>
      <c r="D58">
        <v>3</v>
      </c>
      <c r="E58">
        <v>0</v>
      </c>
      <c r="F58">
        <v>3</v>
      </c>
      <c r="G58">
        <v>1</v>
      </c>
      <c r="H58">
        <v>1</v>
      </c>
      <c r="I58">
        <v>0</v>
      </c>
      <c r="J58">
        <v>0</v>
      </c>
      <c r="K58">
        <v>1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</row>
    <row r="59" spans="1:17" x14ac:dyDescent="0.4">
      <c r="A59" t="s">
        <v>57</v>
      </c>
      <c r="B59">
        <v>0</v>
      </c>
      <c r="C59">
        <v>0</v>
      </c>
      <c r="D59">
        <v>2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</row>
    <row r="60" spans="1:17" x14ac:dyDescent="0.4">
      <c r="A60" t="s">
        <v>58</v>
      </c>
      <c r="B60">
        <v>0</v>
      </c>
      <c r="C60">
        <v>0</v>
      </c>
      <c r="D60">
        <v>9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</row>
    <row r="61" spans="1:17" x14ac:dyDescent="0.4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2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</row>
    <row r="62" spans="1:17" x14ac:dyDescent="0.4">
      <c r="A62" t="s">
        <v>60</v>
      </c>
      <c r="B62">
        <v>0</v>
      </c>
      <c r="C62">
        <v>1</v>
      </c>
      <c r="D62">
        <v>0</v>
      </c>
      <c r="E62">
        <v>0</v>
      </c>
      <c r="F62">
        <v>0</v>
      </c>
      <c r="G62">
        <v>1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</row>
    <row r="63" spans="1:17" x14ac:dyDescent="0.4">
      <c r="A63" t="s">
        <v>61</v>
      </c>
      <c r="B63">
        <v>0</v>
      </c>
      <c r="C63">
        <v>0</v>
      </c>
      <c r="D63">
        <v>0</v>
      </c>
      <c r="E63">
        <v>0</v>
      </c>
      <c r="F63">
        <v>3</v>
      </c>
      <c r="G63">
        <v>0</v>
      </c>
      <c r="H63">
        <v>0</v>
      </c>
      <c r="I63">
        <v>0</v>
      </c>
      <c r="J63">
        <v>0</v>
      </c>
      <c r="K63">
        <v>1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</row>
    <row r="64" spans="1:17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1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</row>
    <row r="65" spans="1:17" x14ac:dyDescent="0.4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2</v>
      </c>
    </row>
    <row r="66" spans="1:17" x14ac:dyDescent="0.4">
      <c r="A66" t="s">
        <v>64</v>
      </c>
      <c r="B66">
        <v>0</v>
      </c>
      <c r="C66">
        <v>0</v>
      </c>
      <c r="D66">
        <v>0</v>
      </c>
      <c r="E66">
        <v>0</v>
      </c>
      <c r="F66">
        <v>22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</row>
    <row r="67" spans="1:17" x14ac:dyDescent="0.4">
      <c r="A67" t="s">
        <v>65</v>
      </c>
      <c r="B67">
        <v>0</v>
      </c>
      <c r="C67">
        <v>0</v>
      </c>
      <c r="D67">
        <v>1</v>
      </c>
      <c r="E67">
        <v>0</v>
      </c>
      <c r="F67">
        <v>1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</row>
    <row r="68" spans="1:17" x14ac:dyDescent="0.4">
      <c r="A68" t="s">
        <v>66</v>
      </c>
      <c r="B68">
        <v>0</v>
      </c>
      <c r="C68">
        <v>1</v>
      </c>
      <c r="D68">
        <v>0</v>
      </c>
      <c r="E68">
        <v>0</v>
      </c>
      <c r="F68">
        <v>2</v>
      </c>
      <c r="G68">
        <v>1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</row>
    <row r="69" spans="1:17" x14ac:dyDescent="0.4">
      <c r="A69" t="s">
        <v>67</v>
      </c>
      <c r="B69">
        <v>0</v>
      </c>
      <c r="C69">
        <v>0</v>
      </c>
      <c r="D69">
        <v>2</v>
      </c>
      <c r="E69">
        <v>0</v>
      </c>
      <c r="F69">
        <v>0</v>
      </c>
      <c r="G69">
        <v>0</v>
      </c>
      <c r="H69">
        <v>4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</row>
    <row r="70" spans="1:17" x14ac:dyDescent="0.4">
      <c r="A70" t="s">
        <v>68</v>
      </c>
      <c r="B70">
        <v>0</v>
      </c>
      <c r="C70">
        <v>0</v>
      </c>
      <c r="D70">
        <v>24</v>
      </c>
      <c r="E70">
        <v>0</v>
      </c>
      <c r="F70">
        <v>9</v>
      </c>
      <c r="G70">
        <v>2</v>
      </c>
      <c r="H70">
        <v>4</v>
      </c>
      <c r="I70">
        <v>2</v>
      </c>
      <c r="J70">
        <v>0</v>
      </c>
      <c r="K70">
        <v>1</v>
      </c>
      <c r="L70">
        <v>0</v>
      </c>
      <c r="M70">
        <v>0</v>
      </c>
      <c r="N70">
        <v>1</v>
      </c>
      <c r="O70">
        <v>0</v>
      </c>
      <c r="P70">
        <v>4</v>
      </c>
      <c r="Q70">
        <v>0</v>
      </c>
    </row>
    <row r="71" spans="1:17" x14ac:dyDescent="0.4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3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</row>
    <row r="72" spans="1:17" x14ac:dyDescent="0.4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1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</row>
    <row r="73" spans="1:17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1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</row>
    <row r="74" spans="1:17" x14ac:dyDescent="0.4">
      <c r="A74" t="s">
        <v>72</v>
      </c>
      <c r="B74">
        <v>0</v>
      </c>
      <c r="C74">
        <v>1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1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2023-03-23T20:55:42Z</dcterms:created>
  <dcterms:modified xsi:type="dcterms:W3CDTF">2023-03-23T20:59:53Z</dcterms:modified>
</cp:coreProperties>
</file>