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90" windowWidth="14355" windowHeight="7485"/>
  </bookViews>
  <sheets>
    <sheet name="Sheet1" sheetId="2" r:id="rId1"/>
    <sheet name="TABHTRK" sheetId="1" r:id="rId2"/>
  </sheets>
  <calcPr calcId="145621"/>
  <pivotCaches>
    <pivotCache cacheId="4" r:id="rId3"/>
  </pivotCaches>
</workbook>
</file>

<file path=xl/calcChain.xml><?xml version="1.0" encoding="utf-8"?>
<calcChain xmlns="http://schemas.openxmlformats.org/spreadsheetml/2006/main">
  <c r="R11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10" i="2"/>
</calcChain>
</file>

<file path=xl/sharedStrings.xml><?xml version="1.0" encoding="utf-8"?>
<sst xmlns="http://schemas.openxmlformats.org/spreadsheetml/2006/main" count="180" uniqueCount="109">
  <si>
    <t>ALBEMARLE</t>
  </si>
  <si>
    <t>ALEXANDRIA CITY</t>
  </si>
  <si>
    <t>AUGUSTA</t>
  </si>
  <si>
    <t>BATH</t>
  </si>
  <si>
    <t>BEDFORD COUNTY</t>
  </si>
  <si>
    <t>BOTETOURT</t>
  </si>
  <si>
    <t>BRISTOL CITY</t>
  </si>
  <si>
    <t>BUCHANAN</t>
  </si>
  <si>
    <t>CAMPBELL</t>
  </si>
  <si>
    <t>CHARLES CITY COUNTY</t>
  </si>
  <si>
    <t>CHARLOTTE</t>
  </si>
  <si>
    <t>CHESAPEAKE CITY</t>
  </si>
  <si>
    <t>CHESTERFIELD</t>
  </si>
  <si>
    <t>CULPEPER</t>
  </si>
  <si>
    <t>EMPORIA CITY</t>
  </si>
  <si>
    <t>FAIRFAX CITY</t>
  </si>
  <si>
    <t>FAIRFAX COUNTY</t>
  </si>
  <si>
    <t>FAUQUIER</t>
  </si>
  <si>
    <t>FRANKLIN COUNTY</t>
  </si>
  <si>
    <t>FREDERICK</t>
  </si>
  <si>
    <t>FREDERICKSBURG CITY</t>
  </si>
  <si>
    <t>GALAX</t>
  </si>
  <si>
    <t>GREENSVILLE</t>
  </si>
  <si>
    <t>HALIFAX</t>
  </si>
  <si>
    <t>HAMPTON CITY</t>
  </si>
  <si>
    <t>HANOVER</t>
  </si>
  <si>
    <t>HENRICO</t>
  </si>
  <si>
    <t>HENRY</t>
  </si>
  <si>
    <t>HOPEWELL CITY</t>
  </si>
  <si>
    <t>ISLE OF WIGHT</t>
  </si>
  <si>
    <t>KING &amp; QUEEN</t>
  </si>
  <si>
    <t>KING GEORGE</t>
  </si>
  <si>
    <t>LOUDOUN</t>
  </si>
  <si>
    <t>LOUISA</t>
  </si>
  <si>
    <t>LYNCHBURG CITY</t>
  </si>
  <si>
    <t>MADISON</t>
  </si>
  <si>
    <t>MANASSAS CITY</t>
  </si>
  <si>
    <t>MATHEWS</t>
  </si>
  <si>
    <t>MECKLENBURG</t>
  </si>
  <si>
    <t>MIDDLESEX</t>
  </si>
  <si>
    <t>MONTGOMERY</t>
  </si>
  <si>
    <t>NEWPORT NEWS CITY</t>
  </si>
  <si>
    <t>NORFOLK CITY</t>
  </si>
  <si>
    <t>PITTSYLVANIA</t>
  </si>
  <si>
    <t>PORTSMOUTH CITY</t>
  </si>
  <si>
    <t>POWHATAN</t>
  </si>
  <si>
    <t>PRINCE EDWARD</t>
  </si>
  <si>
    <t>PRINCE GEORGE</t>
  </si>
  <si>
    <t>PRINCE WILLIAM</t>
  </si>
  <si>
    <t>RICHMOND CITY</t>
  </si>
  <si>
    <t>RICHMOND COUNTY</t>
  </si>
  <si>
    <t>ROANOKE CITY</t>
  </si>
  <si>
    <t>ROANOKE COUNTY</t>
  </si>
  <si>
    <t>ROCKINGHAM</t>
  </si>
  <si>
    <t>SALEM CITY</t>
  </si>
  <si>
    <t>SOUTHAMPTON</t>
  </si>
  <si>
    <t>SPOTSYLVANIA</t>
  </si>
  <si>
    <t>STAFFORD</t>
  </si>
  <si>
    <t>STAUNTON CITY</t>
  </si>
  <si>
    <t>SUFFOLK CITY</t>
  </si>
  <si>
    <t>SUSSEX</t>
  </si>
  <si>
    <t>Unknown/Out of State</t>
  </si>
  <si>
    <t>VIRGINIA BEACH CITY</t>
  </si>
  <si>
    <t>WASHINGTON</t>
  </si>
  <si>
    <t>WAYNESBORO</t>
  </si>
  <si>
    <t>WESTMORELAND</t>
  </si>
  <si>
    <t>WINCHESTER CITY</t>
  </si>
  <si>
    <t>WISE</t>
  </si>
  <si>
    <t>WYTHE</t>
  </si>
  <si>
    <t>YORK</t>
  </si>
  <si>
    <t>County Garaged</t>
  </si>
  <si>
    <t>CAPACITY</t>
  </si>
  <si>
    <t>CRANE CARRIER COMPAN</t>
  </si>
  <si>
    <t>FORD</t>
  </si>
  <si>
    <t>FREIGHTLINER</t>
  </si>
  <si>
    <t>HINO</t>
  </si>
  <si>
    <t>HONDA</t>
  </si>
  <si>
    <t>ICRP</t>
  </si>
  <si>
    <t>INTERNATIONAL</t>
  </si>
  <si>
    <t>ISUZU</t>
  </si>
  <si>
    <t>KENWORTH</t>
  </si>
  <si>
    <t>MACK</t>
  </si>
  <si>
    <t>MERCEDES</t>
  </si>
  <si>
    <t>PETERBILT</t>
  </si>
  <si>
    <t>PIERCE</t>
  </si>
  <si>
    <t>VOLVO</t>
  </si>
  <si>
    <t>WESTERN STAR</t>
  </si>
  <si>
    <t xml:space="preserve">CAPACITY </t>
  </si>
  <si>
    <t>Grand Total</t>
  </si>
  <si>
    <t>Data</t>
  </si>
  <si>
    <t xml:space="preserve">CRANE CARRIER COMPAN </t>
  </si>
  <si>
    <t xml:space="preserve">FORD </t>
  </si>
  <si>
    <t xml:space="preserve">FREIGHTLINER </t>
  </si>
  <si>
    <t xml:space="preserve">HINO </t>
  </si>
  <si>
    <t xml:space="preserve">HONDA </t>
  </si>
  <si>
    <t xml:space="preserve">ICRP </t>
  </si>
  <si>
    <t xml:space="preserve">INTERNATIONAL </t>
  </si>
  <si>
    <t xml:space="preserve">ISUZU </t>
  </si>
  <si>
    <t xml:space="preserve">KENWORTH </t>
  </si>
  <si>
    <t xml:space="preserve">MACK </t>
  </si>
  <si>
    <t xml:space="preserve">MERCEDES </t>
  </si>
  <si>
    <t xml:space="preserve">PETERBILT </t>
  </si>
  <si>
    <t xml:space="preserve">PIERCE </t>
  </si>
  <si>
    <t xml:space="preserve">VOLVO </t>
  </si>
  <si>
    <t xml:space="preserve">WESTERN STAR </t>
  </si>
  <si>
    <t>Virginia Automobile Dealers Association</t>
  </si>
  <si>
    <t>12/31/2022 - 1/27/2023</t>
  </si>
  <si>
    <t>January 2023 Heavy Trucks Tabular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</si>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</sst>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4974.666234027776" createdVersion="1" refreshedVersion="4" recordCount="70" upgradeOnRefresh="1">
  <cacheSource type="worksheet">
    <worksheetSource ref="A1:Q71" sheet="TABHTRK"/>
  </cacheSource>
  <cacheFields count="17">
    <cacheField name="County Garaged" numFmtId="0">
      <sharedItems count="70">
        <s v="ALBEMARLE"/>
        <s v="ALEXANDRIA CITY"/>
        <s v="AUGUSTA"/>
        <s v="BATH"/>
        <s v="BEDFORD COUNTY"/>
        <s v="BOTETOURT"/>
        <s v="BRISTOL CITY"/>
        <s v="BUCHANAN"/>
        <s v="CAMPBELL"/>
        <s v="CHARLES CITY COUNTY"/>
        <s v="CHARLOTTE"/>
        <s v="CHESAPEAKE CITY"/>
        <s v="CHESTERFIELD"/>
        <s v="CULPEPER"/>
        <s v="EMPORIA CITY"/>
        <s v="FAIRFAX CITY"/>
        <s v="FAIRFAX COUNTY"/>
        <s v="FAUQUIER"/>
        <s v="FRANKLIN COUNTY"/>
        <s v="FREDERICK"/>
        <s v="FREDERICKSBURG CITY"/>
        <s v="GALAX"/>
        <s v="GREENSVILLE"/>
        <s v="HALIFAX"/>
        <s v="HAMPTON CITY"/>
        <s v="HANOVER"/>
        <s v="HENRICO"/>
        <s v="HENRY"/>
        <s v="HOPEWELL CITY"/>
        <s v="ISLE OF WIGHT"/>
        <s v="KING &amp; QUEEN"/>
        <s v="KING GEORGE"/>
        <s v="LOUDOUN"/>
        <s v="LOUISA"/>
        <s v="LYNCHBURG CITY"/>
        <s v="MADISON"/>
        <s v="MANASSAS CITY"/>
        <s v="MATHEWS"/>
        <s v="MECKLENBURG"/>
        <s v="MIDDLESEX"/>
        <s v="MONTGOMERY"/>
        <s v="NEWPORT NEWS CITY"/>
        <s v="NORFOLK CITY"/>
        <s v="PITTSYLVANIA"/>
        <s v="PORTSMOUTH CITY"/>
        <s v="POWHATAN"/>
        <s v="PRINCE EDWARD"/>
        <s v="PRINCE GEORGE"/>
        <s v="PRINCE WILLIAM"/>
        <s v="RICHMOND CITY"/>
        <s v="RICHMOND COUNTY"/>
        <s v="ROANOKE CITY"/>
        <s v="ROANOKE COUNTY"/>
        <s v="ROCKINGHAM"/>
        <s v="SALEM CITY"/>
        <s v="SOUTHAMPTON"/>
        <s v="SPOTSYLVANIA"/>
        <s v="STAFFORD"/>
        <s v="STAUNTON CITY"/>
        <s v="SUFFOLK CITY"/>
        <s v="SUSSEX"/>
        <s v="Unknown/Out of State"/>
        <s v="VIRGINIA BEACH CITY"/>
        <s v="WASHINGTON"/>
        <s v="WAYNESBORO"/>
        <s v="WESTMORELAND"/>
        <s v="WINCHESTER CITY"/>
        <s v="WISE"/>
        <s v="WYTHE"/>
        <s v="YORK"/>
      </sharedItems>
    </cacheField>
    <cacheField name="CAPACITY" numFmtId="0">
      <sharedItems containsSemiMixedTypes="0" containsString="0" containsNumber="1" containsInteger="1" minValue="0" maxValue="1"/>
    </cacheField>
    <cacheField name="CRANE CARRIER COMPAN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6"/>
    </cacheField>
    <cacheField name="FREIGHTLINER" numFmtId="0">
      <sharedItems containsSemiMixedTypes="0" containsString="0" containsNumber="1" containsInteger="1" minValue="0" maxValue="26"/>
    </cacheField>
    <cacheField name="HINO" numFmtId="0">
      <sharedItems containsSemiMixedTypes="0" containsString="0" containsNumber="1" containsInteger="1" minValue="0" maxValue="3"/>
    </cacheField>
    <cacheField name="HONDA" numFmtId="0">
      <sharedItems containsSemiMixedTypes="0" containsString="0" containsNumber="1" containsInteger="1" minValue="0" maxValue="1"/>
    </cacheField>
    <cacheField name="ICRP" numFmtId="0">
      <sharedItems containsSemiMixedTypes="0" containsString="0" containsNumber="1" containsInteger="1" minValue="0" maxValue="1"/>
    </cacheField>
    <cacheField name="INTERNATIONAL" numFmtId="0">
      <sharedItems containsSemiMixedTypes="0" containsString="0" containsNumber="1" containsInteger="1" minValue="0" maxValue="24"/>
    </cacheField>
    <cacheField name="ISUZU" numFmtId="0">
      <sharedItems containsSemiMixedTypes="0" containsString="0" containsNumber="1" containsInteger="1" minValue="0" maxValue="5"/>
    </cacheField>
    <cacheField name="KENWORTH" numFmtId="0">
      <sharedItems containsSemiMixedTypes="0" containsString="0" containsNumber="1" containsInteger="1" minValue="0" maxValue="4"/>
    </cacheField>
    <cacheField name="MACK" numFmtId="0">
      <sharedItems containsSemiMixedTypes="0" containsString="0" containsNumber="1" containsInteger="1" minValue="0" maxValue="7"/>
    </cacheField>
    <cacheField name="MERCEDES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12"/>
    </cacheField>
    <cacheField name="PIERCE" numFmtId="0">
      <sharedItems containsSemiMixedTypes="0" containsString="0" containsNumber="1" containsInteger="1" minValue="0" maxValue="4"/>
    </cacheField>
    <cacheField name="VOLVO" numFmtId="0">
      <sharedItems containsSemiMixedTypes="0" containsString="0" containsNumber="1" containsInteger="1" minValue="0" maxValue="8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x v="0"/>
    <n v="0"/>
    <n v="0"/>
    <n v="0"/>
    <n v="1"/>
    <n v="0"/>
    <n v="0"/>
    <n v="0"/>
    <n v="0"/>
    <n v="0"/>
    <n v="0"/>
    <n v="0"/>
    <n v="0"/>
    <n v="0"/>
    <n v="0"/>
    <n v="0"/>
    <n v="0"/>
  </r>
  <r>
    <x v="1"/>
    <n v="0"/>
    <n v="0"/>
    <n v="0"/>
    <n v="1"/>
    <n v="0"/>
    <n v="0"/>
    <n v="0"/>
    <n v="1"/>
    <n v="0"/>
    <n v="0"/>
    <n v="0"/>
    <n v="0"/>
    <n v="0"/>
    <n v="0"/>
    <n v="0"/>
    <n v="0"/>
  </r>
  <r>
    <x v="2"/>
    <n v="0"/>
    <n v="0"/>
    <n v="0"/>
    <n v="2"/>
    <n v="0"/>
    <n v="0"/>
    <n v="0"/>
    <n v="0"/>
    <n v="0"/>
    <n v="0"/>
    <n v="1"/>
    <n v="0"/>
    <n v="0"/>
    <n v="0"/>
    <n v="8"/>
    <n v="0"/>
  </r>
  <r>
    <x v="3"/>
    <n v="0"/>
    <n v="0"/>
    <n v="0"/>
    <n v="1"/>
    <n v="0"/>
    <n v="0"/>
    <n v="0"/>
    <n v="0"/>
    <n v="0"/>
    <n v="0"/>
    <n v="0"/>
    <n v="0"/>
    <n v="0"/>
    <n v="0"/>
    <n v="0"/>
    <n v="0"/>
  </r>
  <r>
    <x v="4"/>
    <n v="0"/>
    <n v="0"/>
    <n v="0"/>
    <n v="0"/>
    <n v="0"/>
    <n v="0"/>
    <n v="0"/>
    <n v="1"/>
    <n v="1"/>
    <n v="0"/>
    <n v="6"/>
    <n v="0"/>
    <n v="0"/>
    <n v="0"/>
    <n v="0"/>
    <n v="0"/>
  </r>
  <r>
    <x v="5"/>
    <n v="0"/>
    <n v="0"/>
    <n v="0"/>
    <n v="1"/>
    <n v="0"/>
    <n v="0"/>
    <n v="0"/>
    <n v="0"/>
    <n v="0"/>
    <n v="2"/>
    <n v="0"/>
    <n v="0"/>
    <n v="0"/>
    <n v="0"/>
    <n v="7"/>
    <n v="0"/>
  </r>
  <r>
    <x v="6"/>
    <n v="0"/>
    <n v="0"/>
    <n v="0"/>
    <n v="0"/>
    <n v="0"/>
    <n v="0"/>
    <n v="0"/>
    <n v="1"/>
    <n v="0"/>
    <n v="0"/>
    <n v="0"/>
    <n v="0"/>
    <n v="0"/>
    <n v="0"/>
    <n v="0"/>
    <n v="0"/>
  </r>
  <r>
    <x v="7"/>
    <n v="0"/>
    <n v="0"/>
    <n v="0"/>
    <n v="0"/>
    <n v="0"/>
    <n v="0"/>
    <n v="0"/>
    <n v="0"/>
    <n v="0"/>
    <n v="1"/>
    <n v="0"/>
    <n v="0"/>
    <n v="0"/>
    <n v="0"/>
    <n v="0"/>
    <n v="0"/>
  </r>
  <r>
    <x v="8"/>
    <n v="0"/>
    <n v="0"/>
    <n v="0"/>
    <n v="9"/>
    <n v="0"/>
    <n v="0"/>
    <n v="0"/>
    <n v="9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1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0"/>
    <n v="1"/>
    <n v="0"/>
  </r>
  <r>
    <x v="11"/>
    <n v="0"/>
    <n v="0"/>
    <n v="1"/>
    <n v="12"/>
    <n v="0"/>
    <n v="0"/>
    <n v="0"/>
    <n v="2"/>
    <n v="2"/>
    <n v="0"/>
    <n v="1"/>
    <n v="0"/>
    <n v="0"/>
    <n v="0"/>
    <n v="0"/>
    <n v="0"/>
  </r>
  <r>
    <x v="12"/>
    <n v="0"/>
    <n v="0"/>
    <n v="0"/>
    <n v="19"/>
    <n v="0"/>
    <n v="0"/>
    <n v="0"/>
    <n v="1"/>
    <n v="0"/>
    <n v="1"/>
    <n v="2"/>
    <n v="0"/>
    <n v="0"/>
    <n v="0"/>
    <n v="0"/>
    <n v="0"/>
  </r>
  <r>
    <x v="13"/>
    <n v="0"/>
    <n v="0"/>
    <n v="0"/>
    <n v="1"/>
    <n v="0"/>
    <n v="0"/>
    <n v="0"/>
    <n v="0"/>
    <n v="0"/>
    <n v="0"/>
    <n v="0"/>
    <n v="0"/>
    <n v="1"/>
    <n v="0"/>
    <n v="0"/>
    <n v="0"/>
  </r>
  <r>
    <x v="14"/>
    <n v="0"/>
    <n v="0"/>
    <n v="0"/>
    <n v="0"/>
    <n v="0"/>
    <n v="0"/>
    <n v="0"/>
    <n v="0"/>
    <n v="1"/>
    <n v="0"/>
    <n v="0"/>
    <n v="0"/>
    <n v="0"/>
    <n v="0"/>
    <n v="0"/>
    <n v="0"/>
  </r>
  <r>
    <x v="15"/>
    <n v="0"/>
    <n v="0"/>
    <n v="0"/>
    <n v="0"/>
    <n v="0"/>
    <n v="0"/>
    <n v="0"/>
    <n v="0"/>
    <n v="1"/>
    <n v="0"/>
    <n v="0"/>
    <n v="0"/>
    <n v="0"/>
    <n v="0"/>
    <n v="0"/>
    <n v="0"/>
  </r>
  <r>
    <x v="16"/>
    <n v="0"/>
    <n v="0"/>
    <n v="2"/>
    <n v="4"/>
    <n v="0"/>
    <n v="0"/>
    <n v="1"/>
    <n v="0"/>
    <n v="3"/>
    <n v="0"/>
    <n v="3"/>
    <n v="0"/>
    <n v="1"/>
    <n v="1"/>
    <n v="0"/>
    <n v="0"/>
  </r>
  <r>
    <x v="17"/>
    <n v="0"/>
    <n v="0"/>
    <n v="0"/>
    <n v="1"/>
    <n v="0"/>
    <n v="0"/>
    <n v="0"/>
    <n v="0"/>
    <n v="1"/>
    <n v="1"/>
    <n v="0"/>
    <n v="0"/>
    <n v="0"/>
    <n v="0"/>
    <n v="0"/>
    <n v="0"/>
  </r>
  <r>
    <x v="18"/>
    <n v="0"/>
    <n v="0"/>
    <n v="0"/>
    <n v="1"/>
    <n v="0"/>
    <n v="0"/>
    <n v="0"/>
    <n v="1"/>
    <n v="0"/>
    <n v="2"/>
    <n v="0"/>
    <n v="0"/>
    <n v="0"/>
    <n v="0"/>
    <n v="0"/>
    <n v="0"/>
  </r>
  <r>
    <x v="19"/>
    <n v="0"/>
    <n v="0"/>
    <n v="1"/>
    <n v="0"/>
    <n v="0"/>
    <n v="0"/>
    <n v="0"/>
    <n v="1"/>
    <n v="0"/>
    <n v="1"/>
    <n v="0"/>
    <n v="0"/>
    <n v="1"/>
    <n v="1"/>
    <n v="0"/>
    <n v="0"/>
  </r>
  <r>
    <x v="20"/>
    <n v="0"/>
    <n v="0"/>
    <n v="0"/>
    <n v="1"/>
    <n v="0"/>
    <n v="0"/>
    <n v="0"/>
    <n v="0"/>
    <n v="0"/>
    <n v="0"/>
    <n v="0"/>
    <n v="0"/>
    <n v="0"/>
    <n v="0"/>
    <n v="0"/>
    <n v="0"/>
  </r>
  <r>
    <x v="21"/>
    <n v="0"/>
    <n v="0"/>
    <n v="0"/>
    <n v="0"/>
    <n v="0"/>
    <n v="0"/>
    <n v="0"/>
    <n v="1"/>
    <n v="0"/>
    <n v="0"/>
    <n v="0"/>
    <n v="0"/>
    <n v="0"/>
    <n v="0"/>
    <n v="0"/>
    <n v="0"/>
  </r>
  <r>
    <x v="22"/>
    <n v="0"/>
    <n v="0"/>
    <n v="0"/>
    <n v="0"/>
    <n v="0"/>
    <n v="0"/>
    <n v="0"/>
    <n v="1"/>
    <n v="0"/>
    <n v="0"/>
    <n v="0"/>
    <n v="0"/>
    <n v="0"/>
    <n v="0"/>
    <n v="0"/>
    <n v="0"/>
  </r>
  <r>
    <x v="23"/>
    <n v="0"/>
    <n v="0"/>
    <n v="0"/>
    <n v="1"/>
    <n v="0"/>
    <n v="0"/>
    <n v="0"/>
    <n v="0"/>
    <n v="0"/>
    <n v="0"/>
    <n v="0"/>
    <n v="0"/>
    <n v="0"/>
    <n v="0"/>
    <n v="0"/>
    <n v="0"/>
  </r>
  <r>
    <x v="24"/>
    <n v="0"/>
    <n v="0"/>
    <n v="0"/>
    <n v="1"/>
    <n v="0"/>
    <n v="0"/>
    <n v="0"/>
    <n v="0"/>
    <n v="1"/>
    <n v="1"/>
    <n v="2"/>
    <n v="0"/>
    <n v="2"/>
    <n v="0"/>
    <n v="0"/>
    <n v="0"/>
  </r>
  <r>
    <x v="25"/>
    <n v="0"/>
    <n v="0"/>
    <n v="3"/>
    <n v="2"/>
    <n v="0"/>
    <n v="0"/>
    <n v="0"/>
    <n v="3"/>
    <n v="1"/>
    <n v="1"/>
    <n v="0"/>
    <n v="1"/>
    <n v="0"/>
    <n v="0"/>
    <n v="0"/>
    <n v="1"/>
  </r>
  <r>
    <x v="26"/>
    <n v="0"/>
    <n v="0"/>
    <n v="6"/>
    <n v="9"/>
    <n v="0"/>
    <n v="0"/>
    <n v="0"/>
    <n v="3"/>
    <n v="0"/>
    <n v="4"/>
    <n v="0"/>
    <n v="0"/>
    <n v="1"/>
    <n v="2"/>
    <n v="0"/>
    <n v="1"/>
  </r>
  <r>
    <x v="27"/>
    <n v="0"/>
    <n v="0"/>
    <n v="0"/>
    <n v="0"/>
    <n v="0"/>
    <n v="0"/>
    <n v="0"/>
    <n v="1"/>
    <n v="0"/>
    <n v="0"/>
    <n v="0"/>
    <n v="0"/>
    <n v="0"/>
    <n v="0"/>
    <n v="0"/>
    <n v="0"/>
  </r>
  <r>
    <x v="28"/>
    <n v="0"/>
    <n v="0"/>
    <n v="0"/>
    <n v="1"/>
    <n v="0"/>
    <n v="0"/>
    <n v="0"/>
    <n v="0"/>
    <n v="0"/>
    <n v="0"/>
    <n v="0"/>
    <n v="0"/>
    <n v="0"/>
    <n v="0"/>
    <n v="0"/>
    <n v="0"/>
  </r>
  <r>
    <x v="29"/>
    <n v="0"/>
    <n v="0"/>
    <n v="0"/>
    <n v="0"/>
    <n v="0"/>
    <n v="0"/>
    <n v="0"/>
    <n v="0"/>
    <n v="0"/>
    <n v="1"/>
    <n v="0"/>
    <n v="0"/>
    <n v="0"/>
    <n v="0"/>
    <n v="0"/>
    <n v="0"/>
  </r>
  <r>
    <x v="30"/>
    <n v="0"/>
    <n v="0"/>
    <n v="0"/>
    <n v="1"/>
    <n v="0"/>
    <n v="0"/>
    <n v="0"/>
    <n v="0"/>
    <n v="0"/>
    <n v="0"/>
    <n v="0"/>
    <n v="0"/>
    <n v="0"/>
    <n v="0"/>
    <n v="0"/>
    <n v="0"/>
  </r>
  <r>
    <x v="31"/>
    <n v="0"/>
    <n v="0"/>
    <n v="0"/>
    <n v="0"/>
    <n v="0"/>
    <n v="0"/>
    <n v="0"/>
    <n v="0"/>
    <n v="2"/>
    <n v="0"/>
    <n v="0"/>
    <n v="0"/>
    <n v="0"/>
    <n v="0"/>
    <n v="0"/>
    <n v="0"/>
  </r>
  <r>
    <x v="32"/>
    <n v="0"/>
    <n v="0"/>
    <n v="2"/>
    <n v="3"/>
    <n v="0"/>
    <n v="0"/>
    <n v="0"/>
    <n v="2"/>
    <n v="4"/>
    <n v="3"/>
    <n v="1"/>
    <n v="0"/>
    <n v="0"/>
    <n v="2"/>
    <n v="0"/>
    <n v="0"/>
  </r>
  <r>
    <x v="33"/>
    <n v="0"/>
    <n v="0"/>
    <n v="1"/>
    <n v="0"/>
    <n v="0"/>
    <n v="0"/>
    <n v="0"/>
    <n v="0"/>
    <n v="0"/>
    <n v="0"/>
    <n v="0"/>
    <n v="0"/>
    <n v="0"/>
    <n v="0"/>
    <n v="0"/>
    <n v="0"/>
  </r>
  <r>
    <x v="34"/>
    <n v="0"/>
    <n v="0"/>
    <n v="0"/>
    <n v="2"/>
    <n v="0"/>
    <n v="0"/>
    <n v="0"/>
    <n v="0"/>
    <n v="2"/>
    <n v="0"/>
    <n v="0"/>
    <n v="0"/>
    <n v="0"/>
    <n v="0"/>
    <n v="0"/>
    <n v="0"/>
  </r>
  <r>
    <x v="35"/>
    <n v="0"/>
    <n v="0"/>
    <n v="0"/>
    <n v="0"/>
    <n v="0"/>
    <n v="0"/>
    <n v="0"/>
    <n v="0"/>
    <n v="1"/>
    <n v="0"/>
    <n v="0"/>
    <n v="0"/>
    <n v="0"/>
    <n v="0"/>
    <n v="0"/>
    <n v="0"/>
  </r>
  <r>
    <x v="36"/>
    <n v="0"/>
    <n v="0"/>
    <n v="0"/>
    <n v="0"/>
    <n v="0"/>
    <n v="0"/>
    <n v="0"/>
    <n v="1"/>
    <n v="0"/>
    <n v="0"/>
    <n v="1"/>
    <n v="0"/>
    <n v="0"/>
    <n v="0"/>
    <n v="0"/>
    <n v="0"/>
  </r>
  <r>
    <x v="37"/>
    <n v="0"/>
    <n v="0"/>
    <n v="0"/>
    <n v="0"/>
    <n v="0"/>
    <n v="0"/>
    <n v="0"/>
    <n v="0"/>
    <n v="0"/>
    <n v="0"/>
    <n v="1"/>
    <n v="0"/>
    <n v="0"/>
    <n v="0"/>
    <n v="0"/>
    <n v="0"/>
  </r>
  <r>
    <x v="38"/>
    <n v="0"/>
    <n v="0"/>
    <n v="0"/>
    <n v="0"/>
    <n v="0"/>
    <n v="0"/>
    <n v="0"/>
    <n v="1"/>
    <n v="0"/>
    <n v="0"/>
    <n v="0"/>
    <n v="0"/>
    <n v="0"/>
    <n v="0"/>
    <n v="0"/>
    <n v="0"/>
  </r>
  <r>
    <x v="39"/>
    <n v="0"/>
    <n v="0"/>
    <n v="0"/>
    <n v="0"/>
    <n v="0"/>
    <n v="0"/>
    <n v="0"/>
    <n v="0"/>
    <n v="0"/>
    <n v="0"/>
    <n v="0"/>
    <n v="0"/>
    <n v="1"/>
    <n v="0"/>
    <n v="0"/>
    <n v="0"/>
  </r>
  <r>
    <x v="40"/>
    <n v="0"/>
    <n v="0"/>
    <n v="0"/>
    <n v="2"/>
    <n v="0"/>
    <n v="0"/>
    <n v="0"/>
    <n v="0"/>
    <n v="0"/>
    <n v="0"/>
    <n v="0"/>
    <n v="0"/>
    <n v="0"/>
    <n v="0"/>
    <n v="0"/>
    <n v="0"/>
  </r>
  <r>
    <x v="41"/>
    <n v="0"/>
    <n v="0"/>
    <n v="0"/>
    <n v="5"/>
    <n v="3"/>
    <n v="0"/>
    <n v="0"/>
    <n v="2"/>
    <n v="4"/>
    <n v="0"/>
    <n v="2"/>
    <n v="0"/>
    <n v="0"/>
    <n v="0"/>
    <n v="0"/>
    <n v="0"/>
  </r>
  <r>
    <x v="42"/>
    <n v="1"/>
    <n v="0"/>
    <n v="0"/>
    <n v="3"/>
    <n v="0"/>
    <n v="0"/>
    <n v="0"/>
    <n v="0"/>
    <n v="5"/>
    <n v="0"/>
    <n v="4"/>
    <n v="0"/>
    <n v="0"/>
    <n v="0"/>
    <n v="0"/>
    <n v="0"/>
  </r>
  <r>
    <x v="43"/>
    <n v="0"/>
    <n v="0"/>
    <n v="0"/>
    <n v="0"/>
    <n v="0"/>
    <n v="0"/>
    <n v="0"/>
    <n v="0"/>
    <n v="0"/>
    <n v="1"/>
    <n v="0"/>
    <n v="0"/>
    <n v="0"/>
    <n v="0"/>
    <n v="0"/>
    <n v="0"/>
  </r>
  <r>
    <x v="44"/>
    <n v="0"/>
    <n v="0"/>
    <n v="0"/>
    <n v="0"/>
    <n v="0"/>
    <n v="0"/>
    <n v="0"/>
    <n v="0"/>
    <n v="1"/>
    <n v="0"/>
    <n v="0"/>
    <n v="0"/>
    <n v="0"/>
    <n v="0"/>
    <n v="0"/>
    <n v="0"/>
  </r>
  <r>
    <x v="45"/>
    <n v="0"/>
    <n v="0"/>
    <n v="0"/>
    <n v="0"/>
    <n v="0"/>
    <n v="0"/>
    <n v="0"/>
    <n v="1"/>
    <n v="0"/>
    <n v="0"/>
    <n v="0"/>
    <n v="0"/>
    <n v="0"/>
    <n v="0"/>
    <n v="0"/>
    <n v="0"/>
  </r>
  <r>
    <x v="46"/>
    <n v="0"/>
    <n v="0"/>
    <n v="0"/>
    <n v="0"/>
    <n v="0"/>
    <n v="0"/>
    <n v="0"/>
    <n v="0"/>
    <n v="0"/>
    <n v="3"/>
    <n v="0"/>
    <n v="0"/>
    <n v="0"/>
    <n v="0"/>
    <n v="0"/>
    <n v="0"/>
  </r>
  <r>
    <x v="47"/>
    <n v="0"/>
    <n v="0"/>
    <n v="0"/>
    <n v="0"/>
    <n v="0"/>
    <n v="0"/>
    <n v="0"/>
    <n v="1"/>
    <n v="0"/>
    <n v="1"/>
    <n v="0"/>
    <n v="0"/>
    <n v="0"/>
    <n v="0"/>
    <n v="0"/>
    <n v="0"/>
  </r>
  <r>
    <x v="48"/>
    <n v="0"/>
    <n v="0"/>
    <n v="0"/>
    <n v="5"/>
    <n v="0"/>
    <n v="0"/>
    <n v="0"/>
    <n v="1"/>
    <n v="0"/>
    <n v="1"/>
    <n v="1"/>
    <n v="1"/>
    <n v="0"/>
    <n v="4"/>
    <n v="0"/>
    <n v="0"/>
  </r>
  <r>
    <x v="49"/>
    <n v="0"/>
    <n v="2"/>
    <n v="0"/>
    <n v="19"/>
    <n v="0"/>
    <n v="0"/>
    <n v="0"/>
    <n v="4"/>
    <n v="0"/>
    <n v="0"/>
    <n v="0"/>
    <n v="0"/>
    <n v="1"/>
    <n v="0"/>
    <n v="1"/>
    <n v="0"/>
  </r>
  <r>
    <x v="50"/>
    <n v="0"/>
    <n v="0"/>
    <n v="0"/>
    <n v="2"/>
    <n v="0"/>
    <n v="0"/>
    <n v="0"/>
    <n v="1"/>
    <n v="0"/>
    <n v="1"/>
    <n v="0"/>
    <n v="0"/>
    <n v="0"/>
    <n v="0"/>
    <n v="0"/>
    <n v="0"/>
  </r>
  <r>
    <x v="51"/>
    <n v="0"/>
    <n v="0"/>
    <n v="1"/>
    <n v="14"/>
    <n v="0"/>
    <n v="0"/>
    <n v="0"/>
    <n v="0"/>
    <n v="0"/>
    <n v="0"/>
    <n v="1"/>
    <n v="1"/>
    <n v="0"/>
    <n v="0"/>
    <n v="1"/>
    <n v="0"/>
  </r>
  <r>
    <x v="52"/>
    <n v="0"/>
    <n v="0"/>
    <n v="0"/>
    <n v="0"/>
    <n v="0"/>
    <n v="0"/>
    <n v="0"/>
    <n v="1"/>
    <n v="3"/>
    <n v="0"/>
    <n v="0"/>
    <n v="0"/>
    <n v="0"/>
    <n v="0"/>
    <n v="0"/>
    <n v="0"/>
  </r>
  <r>
    <x v="53"/>
    <n v="0"/>
    <n v="0"/>
    <n v="0"/>
    <n v="0"/>
    <n v="0"/>
    <n v="0"/>
    <n v="0"/>
    <n v="0"/>
    <n v="0"/>
    <n v="0"/>
    <n v="5"/>
    <n v="0"/>
    <n v="0"/>
    <n v="0"/>
    <n v="0"/>
    <n v="0"/>
  </r>
  <r>
    <x v="54"/>
    <n v="0"/>
    <n v="0"/>
    <n v="0"/>
    <n v="0"/>
    <n v="0"/>
    <n v="0"/>
    <n v="0"/>
    <n v="2"/>
    <n v="1"/>
    <n v="1"/>
    <n v="0"/>
    <n v="0"/>
    <n v="0"/>
    <n v="0"/>
    <n v="0"/>
    <n v="1"/>
  </r>
  <r>
    <x v="55"/>
    <n v="0"/>
    <n v="0"/>
    <n v="0"/>
    <n v="0"/>
    <n v="0"/>
    <n v="0"/>
    <n v="0"/>
    <n v="1"/>
    <n v="0"/>
    <n v="0"/>
    <n v="0"/>
    <n v="0"/>
    <n v="0"/>
    <n v="0"/>
    <n v="0"/>
    <n v="0"/>
  </r>
  <r>
    <x v="56"/>
    <n v="0"/>
    <n v="0"/>
    <n v="0"/>
    <n v="1"/>
    <n v="0"/>
    <n v="0"/>
    <n v="0"/>
    <n v="0"/>
    <n v="0"/>
    <n v="0"/>
    <n v="0"/>
    <n v="0"/>
    <n v="0"/>
    <n v="0"/>
    <n v="0"/>
    <n v="0"/>
  </r>
  <r>
    <x v="57"/>
    <n v="0"/>
    <n v="0"/>
    <n v="0"/>
    <n v="1"/>
    <n v="0"/>
    <n v="0"/>
    <n v="0"/>
    <n v="24"/>
    <n v="0"/>
    <n v="0"/>
    <n v="0"/>
    <n v="0"/>
    <n v="0"/>
    <n v="0"/>
    <n v="0"/>
    <n v="0"/>
  </r>
  <r>
    <x v="58"/>
    <n v="0"/>
    <n v="0"/>
    <n v="0"/>
    <n v="1"/>
    <n v="0"/>
    <n v="0"/>
    <n v="0"/>
    <n v="0"/>
    <n v="0"/>
    <n v="0"/>
    <n v="0"/>
    <n v="0"/>
    <n v="0"/>
    <n v="0"/>
    <n v="0"/>
    <n v="0"/>
  </r>
  <r>
    <x v="59"/>
    <n v="0"/>
    <n v="0"/>
    <n v="0"/>
    <n v="1"/>
    <n v="0"/>
    <n v="0"/>
    <n v="0"/>
    <n v="0"/>
    <n v="0"/>
    <n v="1"/>
    <n v="0"/>
    <n v="0"/>
    <n v="0"/>
    <n v="0"/>
    <n v="0"/>
    <n v="0"/>
  </r>
  <r>
    <x v="60"/>
    <n v="0"/>
    <n v="0"/>
    <n v="0"/>
    <n v="26"/>
    <n v="0"/>
    <n v="0"/>
    <n v="0"/>
    <n v="0"/>
    <n v="0"/>
    <n v="2"/>
    <n v="0"/>
    <n v="0"/>
    <n v="0"/>
    <n v="0"/>
    <n v="0"/>
    <n v="0"/>
  </r>
  <r>
    <x v="61"/>
    <n v="0"/>
    <n v="0"/>
    <n v="5"/>
    <n v="19"/>
    <n v="0"/>
    <n v="0"/>
    <n v="0"/>
    <n v="9"/>
    <n v="0"/>
    <n v="3"/>
    <n v="7"/>
    <n v="0"/>
    <n v="12"/>
    <n v="0"/>
    <n v="1"/>
    <n v="1"/>
  </r>
  <r>
    <x v="62"/>
    <n v="0"/>
    <n v="0"/>
    <n v="2"/>
    <n v="4"/>
    <n v="0"/>
    <n v="0"/>
    <n v="0"/>
    <n v="0"/>
    <n v="1"/>
    <n v="4"/>
    <n v="1"/>
    <n v="0"/>
    <n v="0"/>
    <n v="0"/>
    <n v="1"/>
    <n v="0"/>
  </r>
  <r>
    <x v="63"/>
    <n v="0"/>
    <n v="0"/>
    <n v="0"/>
    <n v="0"/>
    <n v="0"/>
    <n v="0"/>
    <n v="0"/>
    <n v="0"/>
    <n v="1"/>
    <n v="0"/>
    <n v="0"/>
    <n v="0"/>
    <n v="0"/>
    <n v="0"/>
    <n v="0"/>
    <n v="0"/>
  </r>
  <r>
    <x v="64"/>
    <n v="0"/>
    <n v="0"/>
    <n v="0"/>
    <n v="1"/>
    <n v="0"/>
    <n v="0"/>
    <n v="0"/>
    <n v="0"/>
    <n v="0"/>
    <n v="0"/>
    <n v="0"/>
    <n v="0"/>
    <n v="0"/>
    <n v="0"/>
    <n v="0"/>
    <n v="0"/>
  </r>
  <r>
    <x v="65"/>
    <n v="0"/>
    <n v="0"/>
    <n v="1"/>
    <n v="0"/>
    <n v="0"/>
    <n v="0"/>
    <n v="0"/>
    <n v="0"/>
    <n v="0"/>
    <n v="0"/>
    <n v="0"/>
    <n v="0"/>
    <n v="0"/>
    <n v="0"/>
    <n v="0"/>
    <n v="0"/>
  </r>
  <r>
    <x v="66"/>
    <n v="0"/>
    <n v="0"/>
    <n v="0"/>
    <n v="2"/>
    <n v="0"/>
    <n v="0"/>
    <n v="0"/>
    <n v="2"/>
    <n v="0"/>
    <n v="0"/>
    <n v="0"/>
    <n v="0"/>
    <n v="0"/>
    <n v="0"/>
    <n v="0"/>
    <n v="0"/>
  </r>
  <r>
    <x v="67"/>
    <n v="0"/>
    <n v="0"/>
    <n v="0"/>
    <n v="0"/>
    <n v="0"/>
    <n v="1"/>
    <n v="0"/>
    <n v="0"/>
    <n v="0"/>
    <n v="0"/>
    <n v="0"/>
    <n v="0"/>
    <n v="0"/>
    <n v="0"/>
    <n v="0"/>
    <n v="0"/>
  </r>
  <r>
    <x v="68"/>
    <n v="0"/>
    <n v="0"/>
    <n v="0"/>
    <n v="0"/>
    <n v="0"/>
    <n v="0"/>
    <n v="0"/>
    <n v="0"/>
    <n v="0"/>
    <n v="2"/>
    <n v="0"/>
    <n v="0"/>
    <n v="2"/>
    <n v="0"/>
    <n v="0"/>
    <n v="0"/>
  </r>
  <r>
    <x v="69"/>
    <n v="0"/>
    <n v="0"/>
    <n v="0"/>
    <n v="0"/>
    <n v="0"/>
    <n v="0"/>
    <n v="0"/>
    <n v="0"/>
    <n v="0"/>
    <n v="0"/>
    <n v="5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4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Q80" firstHeaderRow="1" firstDataRow="2" firstDataCol="1"/>
  <pivotFields count="17">
    <pivotField axis="axisRow" compact="0" outline="0" subtotalTop="0" showAll="0" includeNewItemsInFilter="1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APACITY " fld="1" baseField="0" baseItem="0"/>
    <dataField name="CRANE CARRIER COMPAN " fld="2" baseField="0" baseItem="0"/>
    <dataField name="FORD " fld="3" baseField="0" baseItem="0"/>
    <dataField name="FREIGHTLINER " fld="4" baseField="0" baseItem="0"/>
    <dataField name="HINO " fld="5" baseField="0" baseItem="0"/>
    <dataField name="HONDA " fld="6" baseField="0" baseItem="0"/>
    <dataField name="ICRP " fld="7" baseField="0" baseItem="0"/>
    <dataField name="INTERNATIONAL " fld="8" baseField="0" baseItem="0"/>
    <dataField name="ISUZU " fld="9" baseField="0" baseItem="0"/>
    <dataField name="KENWORTH " fld="10" baseField="0" baseItem="0"/>
    <dataField name="MACK " fld="11" baseField="0" baseItem="0"/>
    <dataField name="MERCEDES " fld="12" baseField="0" baseItem="0"/>
    <dataField name="PETERBILT " fld="13" baseField="0" baseItem="0"/>
    <dataField name="PIERCE " fld="14" baseField="0" baseItem="0"/>
    <dataField name="VOLVO " fld="15" baseField="0" baseItem="0"/>
    <dataField name="WESTERN STAR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80"/>
  <sheetViews>
    <sheetView tabSelected="1" workbookViewId="0">
      <selection activeCell="E4" sqref="E4"/>
    </sheetView>
  </sheetViews>
  <sheetFormatPr defaultRowHeight="15" x14ac:dyDescent="0.25"/>
  <cols>
    <col min="1" max="1" width="15.7109375" customWidth="1"/>
    <col min="2" max="2" width="10" customWidth="1"/>
    <col min="3" max="3" width="24.28515625" bestFit="1" customWidth="1"/>
    <col min="4" max="4" width="6.28515625" customWidth="1"/>
    <col min="5" max="5" width="13.85546875" bestFit="1" customWidth="1"/>
    <col min="6" max="6" width="6.140625" customWidth="1"/>
    <col min="7" max="7" width="8.140625" customWidth="1"/>
    <col min="8" max="8" width="5.42578125" customWidth="1"/>
    <col min="9" max="9" width="16" bestFit="1" customWidth="1"/>
    <col min="10" max="10" width="6.5703125" customWidth="1"/>
    <col min="11" max="11" width="11.7109375" bestFit="1" customWidth="1"/>
    <col min="12" max="12" width="6.7109375" customWidth="1"/>
    <col min="13" max="13" width="10.7109375" bestFit="1" customWidth="1"/>
    <col min="14" max="14" width="10.28515625" bestFit="1" customWidth="1"/>
    <col min="15" max="15" width="7.42578125" customWidth="1"/>
    <col min="16" max="16" width="7.7109375" customWidth="1"/>
    <col min="17" max="17" width="14.85546875" bestFit="1" customWidth="1"/>
  </cols>
  <sheetData>
    <row r="3" spans="1:18" ht="15.75" x14ac:dyDescent="0.25">
      <c r="C3" s="14" t="s">
        <v>105</v>
      </c>
    </row>
    <row r="4" spans="1:18" ht="15.75" x14ac:dyDescent="0.25">
      <c r="C4" s="14" t="s">
        <v>107</v>
      </c>
    </row>
    <row r="5" spans="1:18" ht="15.75" x14ac:dyDescent="0.25">
      <c r="C5" s="14" t="s">
        <v>106</v>
      </c>
    </row>
    <row r="8" spans="1:18" x14ac:dyDescent="0.25">
      <c r="A8" s="1"/>
      <c r="B8" s="3" t="s">
        <v>89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8" x14ac:dyDescent="0.25">
      <c r="A9" s="3" t="s">
        <v>70</v>
      </c>
      <c r="B9" s="1" t="s">
        <v>87</v>
      </c>
      <c r="C9" s="7" t="s">
        <v>90</v>
      </c>
      <c r="D9" s="7" t="s">
        <v>91</v>
      </c>
      <c r="E9" s="7" t="s">
        <v>92</v>
      </c>
      <c r="F9" s="7" t="s">
        <v>93</v>
      </c>
      <c r="G9" s="7" t="s">
        <v>94</v>
      </c>
      <c r="H9" s="7" t="s">
        <v>95</v>
      </c>
      <c r="I9" s="7" t="s">
        <v>96</v>
      </c>
      <c r="J9" s="7" t="s">
        <v>97</v>
      </c>
      <c r="K9" s="7" t="s">
        <v>98</v>
      </c>
      <c r="L9" s="7" t="s">
        <v>99</v>
      </c>
      <c r="M9" s="7" t="s">
        <v>100</v>
      </c>
      <c r="N9" s="7" t="s">
        <v>101</v>
      </c>
      <c r="O9" s="7" t="s">
        <v>102</v>
      </c>
      <c r="P9" s="7" t="s">
        <v>103</v>
      </c>
      <c r="Q9" s="7" t="s">
        <v>104</v>
      </c>
      <c r="R9" s="18" t="s">
        <v>108</v>
      </c>
    </row>
    <row r="10" spans="1:18" x14ac:dyDescent="0.25">
      <c r="A10" s="1" t="s">
        <v>0</v>
      </c>
      <c r="B10" s="8">
        <v>0</v>
      </c>
      <c r="C10" s="9">
        <v>0</v>
      </c>
      <c r="D10" s="9">
        <v>0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16">
        <f>SUM(B10:Q10)</f>
        <v>1</v>
      </c>
    </row>
    <row r="11" spans="1:18" x14ac:dyDescent="0.25">
      <c r="A11" s="4" t="s">
        <v>1</v>
      </c>
      <c r="B11" s="10">
        <v>0</v>
      </c>
      <c r="C11" s="11">
        <v>0</v>
      </c>
      <c r="D11" s="11">
        <v>0</v>
      </c>
      <c r="E11" s="11">
        <v>1</v>
      </c>
      <c r="F11" s="11">
        <v>0</v>
      </c>
      <c r="G11" s="11">
        <v>0</v>
      </c>
      <c r="H11" s="11">
        <v>0</v>
      </c>
      <c r="I11" s="11">
        <v>1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5">
        <v>0</v>
      </c>
      <c r="R11" s="17">
        <f t="shared" ref="R11:R74" si="0">SUM(B11:Q11)</f>
        <v>2</v>
      </c>
    </row>
    <row r="12" spans="1:18" x14ac:dyDescent="0.25">
      <c r="A12" s="4" t="s">
        <v>2</v>
      </c>
      <c r="B12" s="10">
        <v>0</v>
      </c>
      <c r="C12" s="11">
        <v>0</v>
      </c>
      <c r="D12" s="11">
        <v>0</v>
      </c>
      <c r="E12" s="11">
        <v>2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1</v>
      </c>
      <c r="M12" s="11">
        <v>0</v>
      </c>
      <c r="N12" s="11">
        <v>0</v>
      </c>
      <c r="O12" s="11">
        <v>0</v>
      </c>
      <c r="P12" s="11">
        <v>8</v>
      </c>
      <c r="Q12" s="15">
        <v>0</v>
      </c>
      <c r="R12" s="17">
        <f t="shared" si="0"/>
        <v>11</v>
      </c>
    </row>
    <row r="13" spans="1:18" x14ac:dyDescent="0.25">
      <c r="A13" s="4" t="s">
        <v>3</v>
      </c>
      <c r="B13" s="10">
        <v>0</v>
      </c>
      <c r="C13" s="11">
        <v>0</v>
      </c>
      <c r="D13" s="11">
        <v>0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5">
        <v>0</v>
      </c>
      <c r="R13" s="17">
        <f t="shared" si="0"/>
        <v>1</v>
      </c>
    </row>
    <row r="14" spans="1:18" x14ac:dyDescent="0.25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1</v>
      </c>
      <c r="J14" s="11">
        <v>1</v>
      </c>
      <c r="K14" s="11">
        <v>0</v>
      </c>
      <c r="L14" s="11">
        <v>6</v>
      </c>
      <c r="M14" s="11">
        <v>0</v>
      </c>
      <c r="N14" s="11">
        <v>0</v>
      </c>
      <c r="O14" s="11">
        <v>0</v>
      </c>
      <c r="P14" s="11">
        <v>0</v>
      </c>
      <c r="Q14" s="15">
        <v>0</v>
      </c>
      <c r="R14" s="17">
        <f t="shared" si="0"/>
        <v>8</v>
      </c>
    </row>
    <row r="15" spans="1:18" x14ac:dyDescent="0.25">
      <c r="A15" s="4" t="s">
        <v>5</v>
      </c>
      <c r="B15" s="10">
        <v>0</v>
      </c>
      <c r="C15" s="11">
        <v>0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</v>
      </c>
      <c r="L15" s="11">
        <v>0</v>
      </c>
      <c r="M15" s="11">
        <v>0</v>
      </c>
      <c r="N15" s="11">
        <v>0</v>
      </c>
      <c r="O15" s="11">
        <v>0</v>
      </c>
      <c r="P15" s="11">
        <v>7</v>
      </c>
      <c r="Q15" s="15">
        <v>0</v>
      </c>
      <c r="R15" s="17">
        <f t="shared" si="0"/>
        <v>10</v>
      </c>
    </row>
    <row r="16" spans="1:18" x14ac:dyDescent="0.25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5">
        <v>0</v>
      </c>
      <c r="R16" s="17">
        <f t="shared" si="0"/>
        <v>1</v>
      </c>
    </row>
    <row r="17" spans="1:18" x14ac:dyDescent="0.25">
      <c r="A17" s="4" t="s">
        <v>7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5">
        <v>0</v>
      </c>
      <c r="R17" s="17">
        <f t="shared" si="0"/>
        <v>1</v>
      </c>
    </row>
    <row r="18" spans="1:18" x14ac:dyDescent="0.25">
      <c r="A18" s="4" t="s">
        <v>8</v>
      </c>
      <c r="B18" s="10">
        <v>0</v>
      </c>
      <c r="C18" s="11">
        <v>0</v>
      </c>
      <c r="D18" s="11">
        <v>0</v>
      </c>
      <c r="E18" s="11">
        <v>9</v>
      </c>
      <c r="F18" s="11">
        <v>0</v>
      </c>
      <c r="G18" s="11">
        <v>0</v>
      </c>
      <c r="H18" s="11">
        <v>0</v>
      </c>
      <c r="I18" s="11">
        <v>9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5">
        <v>0</v>
      </c>
      <c r="R18" s="17">
        <f t="shared" si="0"/>
        <v>18</v>
      </c>
    </row>
    <row r="19" spans="1:18" x14ac:dyDescent="0.25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</v>
      </c>
      <c r="O19" s="11">
        <v>0</v>
      </c>
      <c r="P19" s="11">
        <v>0</v>
      </c>
      <c r="Q19" s="15">
        <v>0</v>
      </c>
      <c r="R19" s="17">
        <f t="shared" si="0"/>
        <v>1</v>
      </c>
    </row>
    <row r="20" spans="1:18" x14ac:dyDescent="0.2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5">
        <v>0</v>
      </c>
      <c r="R20" s="17">
        <f t="shared" si="0"/>
        <v>1</v>
      </c>
    </row>
    <row r="21" spans="1:18" x14ac:dyDescent="0.25">
      <c r="A21" s="4" t="s">
        <v>11</v>
      </c>
      <c r="B21" s="10">
        <v>0</v>
      </c>
      <c r="C21" s="11">
        <v>0</v>
      </c>
      <c r="D21" s="11">
        <v>1</v>
      </c>
      <c r="E21" s="11">
        <v>12</v>
      </c>
      <c r="F21" s="11">
        <v>0</v>
      </c>
      <c r="G21" s="11">
        <v>0</v>
      </c>
      <c r="H21" s="11">
        <v>0</v>
      </c>
      <c r="I21" s="11">
        <v>2</v>
      </c>
      <c r="J21" s="11">
        <v>2</v>
      </c>
      <c r="K21" s="11">
        <v>0</v>
      </c>
      <c r="L21" s="11">
        <v>1</v>
      </c>
      <c r="M21" s="11">
        <v>0</v>
      </c>
      <c r="N21" s="11">
        <v>0</v>
      </c>
      <c r="O21" s="11">
        <v>0</v>
      </c>
      <c r="P21" s="11">
        <v>0</v>
      </c>
      <c r="Q21" s="15">
        <v>0</v>
      </c>
      <c r="R21" s="17">
        <f t="shared" si="0"/>
        <v>18</v>
      </c>
    </row>
    <row r="22" spans="1:18" x14ac:dyDescent="0.25">
      <c r="A22" s="4" t="s">
        <v>12</v>
      </c>
      <c r="B22" s="10">
        <v>0</v>
      </c>
      <c r="C22" s="11">
        <v>0</v>
      </c>
      <c r="D22" s="11">
        <v>0</v>
      </c>
      <c r="E22" s="11">
        <v>19</v>
      </c>
      <c r="F22" s="11">
        <v>0</v>
      </c>
      <c r="G22" s="11">
        <v>0</v>
      </c>
      <c r="H22" s="11">
        <v>0</v>
      </c>
      <c r="I22" s="11">
        <v>1</v>
      </c>
      <c r="J22" s="11">
        <v>0</v>
      </c>
      <c r="K22" s="11">
        <v>1</v>
      </c>
      <c r="L22" s="11">
        <v>2</v>
      </c>
      <c r="M22" s="11">
        <v>0</v>
      </c>
      <c r="N22" s="11">
        <v>0</v>
      </c>
      <c r="O22" s="11">
        <v>0</v>
      </c>
      <c r="P22" s="11">
        <v>0</v>
      </c>
      <c r="Q22" s="15">
        <v>0</v>
      </c>
      <c r="R22" s="17">
        <f t="shared" si="0"/>
        <v>23</v>
      </c>
    </row>
    <row r="23" spans="1:18" x14ac:dyDescent="0.25">
      <c r="A23" s="4" t="s">
        <v>13</v>
      </c>
      <c r="B23" s="10">
        <v>0</v>
      </c>
      <c r="C23" s="11">
        <v>0</v>
      </c>
      <c r="D23" s="11">
        <v>0</v>
      </c>
      <c r="E23" s="11">
        <v>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</v>
      </c>
      <c r="O23" s="11">
        <v>0</v>
      </c>
      <c r="P23" s="11">
        <v>0</v>
      </c>
      <c r="Q23" s="15">
        <v>0</v>
      </c>
      <c r="R23" s="17">
        <f t="shared" si="0"/>
        <v>2</v>
      </c>
    </row>
    <row r="24" spans="1:18" x14ac:dyDescent="0.25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5">
        <v>0</v>
      </c>
      <c r="R24" s="17">
        <f t="shared" si="0"/>
        <v>1</v>
      </c>
    </row>
    <row r="25" spans="1:18" x14ac:dyDescent="0.25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5">
        <v>0</v>
      </c>
      <c r="R25" s="17">
        <f t="shared" si="0"/>
        <v>1</v>
      </c>
    </row>
    <row r="26" spans="1:18" x14ac:dyDescent="0.25">
      <c r="A26" s="4" t="s">
        <v>16</v>
      </c>
      <c r="B26" s="10">
        <v>0</v>
      </c>
      <c r="C26" s="11">
        <v>0</v>
      </c>
      <c r="D26" s="11">
        <v>2</v>
      </c>
      <c r="E26" s="11">
        <v>4</v>
      </c>
      <c r="F26" s="11">
        <v>0</v>
      </c>
      <c r="G26" s="11">
        <v>0</v>
      </c>
      <c r="H26" s="11">
        <v>1</v>
      </c>
      <c r="I26" s="11">
        <v>0</v>
      </c>
      <c r="J26" s="11">
        <v>3</v>
      </c>
      <c r="K26" s="11">
        <v>0</v>
      </c>
      <c r="L26" s="11">
        <v>3</v>
      </c>
      <c r="M26" s="11">
        <v>0</v>
      </c>
      <c r="N26" s="11">
        <v>1</v>
      </c>
      <c r="O26" s="11">
        <v>1</v>
      </c>
      <c r="P26" s="11">
        <v>0</v>
      </c>
      <c r="Q26" s="15">
        <v>0</v>
      </c>
      <c r="R26" s="17">
        <f t="shared" si="0"/>
        <v>15</v>
      </c>
    </row>
    <row r="27" spans="1:18" x14ac:dyDescent="0.25">
      <c r="A27" s="4" t="s">
        <v>17</v>
      </c>
      <c r="B27" s="10">
        <v>0</v>
      </c>
      <c r="C27" s="11">
        <v>0</v>
      </c>
      <c r="D27" s="11">
        <v>0</v>
      </c>
      <c r="E27" s="11">
        <v>1</v>
      </c>
      <c r="F27" s="11">
        <v>0</v>
      </c>
      <c r="G27" s="11">
        <v>0</v>
      </c>
      <c r="H27" s="11">
        <v>0</v>
      </c>
      <c r="I27" s="11">
        <v>0</v>
      </c>
      <c r="J27" s="11">
        <v>1</v>
      </c>
      <c r="K27" s="11">
        <v>1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5">
        <v>0</v>
      </c>
      <c r="R27" s="17">
        <f t="shared" si="0"/>
        <v>3</v>
      </c>
    </row>
    <row r="28" spans="1:18" x14ac:dyDescent="0.25">
      <c r="A28" s="4" t="s">
        <v>18</v>
      </c>
      <c r="B28" s="10">
        <v>0</v>
      </c>
      <c r="C28" s="11">
        <v>0</v>
      </c>
      <c r="D28" s="11">
        <v>0</v>
      </c>
      <c r="E28" s="11">
        <v>1</v>
      </c>
      <c r="F28" s="11">
        <v>0</v>
      </c>
      <c r="G28" s="11">
        <v>0</v>
      </c>
      <c r="H28" s="11">
        <v>0</v>
      </c>
      <c r="I28" s="11">
        <v>1</v>
      </c>
      <c r="J28" s="11">
        <v>0</v>
      </c>
      <c r="K28" s="11">
        <v>2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5">
        <v>0</v>
      </c>
      <c r="R28" s="17">
        <f t="shared" si="0"/>
        <v>4</v>
      </c>
    </row>
    <row r="29" spans="1:18" x14ac:dyDescent="0.25">
      <c r="A29" s="4" t="s">
        <v>19</v>
      </c>
      <c r="B29" s="10">
        <v>0</v>
      </c>
      <c r="C29" s="11">
        <v>0</v>
      </c>
      <c r="D29" s="11">
        <v>1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0</v>
      </c>
      <c r="K29" s="11">
        <v>1</v>
      </c>
      <c r="L29" s="11">
        <v>0</v>
      </c>
      <c r="M29" s="11">
        <v>0</v>
      </c>
      <c r="N29" s="11">
        <v>1</v>
      </c>
      <c r="O29" s="11">
        <v>1</v>
      </c>
      <c r="P29" s="11">
        <v>0</v>
      </c>
      <c r="Q29" s="15">
        <v>0</v>
      </c>
      <c r="R29" s="17">
        <f t="shared" si="0"/>
        <v>5</v>
      </c>
    </row>
    <row r="30" spans="1:18" x14ac:dyDescent="0.25">
      <c r="A30" s="4" t="s">
        <v>20</v>
      </c>
      <c r="B30" s="10">
        <v>0</v>
      </c>
      <c r="C30" s="11">
        <v>0</v>
      </c>
      <c r="D30" s="11">
        <v>0</v>
      </c>
      <c r="E30" s="11">
        <v>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5">
        <v>0</v>
      </c>
      <c r="R30" s="17">
        <f t="shared" si="0"/>
        <v>1</v>
      </c>
    </row>
    <row r="31" spans="1:18" x14ac:dyDescent="0.25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1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5">
        <v>0</v>
      </c>
      <c r="R31" s="17">
        <f t="shared" si="0"/>
        <v>1</v>
      </c>
    </row>
    <row r="32" spans="1:18" x14ac:dyDescent="0.25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1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5">
        <v>0</v>
      </c>
      <c r="R32" s="17">
        <f t="shared" si="0"/>
        <v>1</v>
      </c>
    </row>
    <row r="33" spans="1:18" x14ac:dyDescent="0.25">
      <c r="A33" s="4" t="s">
        <v>23</v>
      </c>
      <c r="B33" s="10">
        <v>0</v>
      </c>
      <c r="C33" s="11">
        <v>0</v>
      </c>
      <c r="D33" s="11">
        <v>0</v>
      </c>
      <c r="E33" s="11">
        <v>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5">
        <v>0</v>
      </c>
      <c r="R33" s="17">
        <f t="shared" si="0"/>
        <v>1</v>
      </c>
    </row>
    <row r="34" spans="1:18" x14ac:dyDescent="0.25">
      <c r="A34" s="4" t="s">
        <v>24</v>
      </c>
      <c r="B34" s="10">
        <v>0</v>
      </c>
      <c r="C34" s="11">
        <v>0</v>
      </c>
      <c r="D34" s="11">
        <v>0</v>
      </c>
      <c r="E34" s="11">
        <v>1</v>
      </c>
      <c r="F34" s="11">
        <v>0</v>
      </c>
      <c r="G34" s="11">
        <v>0</v>
      </c>
      <c r="H34" s="11">
        <v>0</v>
      </c>
      <c r="I34" s="11">
        <v>0</v>
      </c>
      <c r="J34" s="11">
        <v>1</v>
      </c>
      <c r="K34" s="11">
        <v>1</v>
      </c>
      <c r="L34" s="11">
        <v>2</v>
      </c>
      <c r="M34" s="11">
        <v>0</v>
      </c>
      <c r="N34" s="11">
        <v>2</v>
      </c>
      <c r="O34" s="11">
        <v>0</v>
      </c>
      <c r="P34" s="11">
        <v>0</v>
      </c>
      <c r="Q34" s="15">
        <v>0</v>
      </c>
      <c r="R34" s="17">
        <f t="shared" si="0"/>
        <v>7</v>
      </c>
    </row>
    <row r="35" spans="1:18" x14ac:dyDescent="0.25">
      <c r="A35" s="4" t="s">
        <v>25</v>
      </c>
      <c r="B35" s="10">
        <v>0</v>
      </c>
      <c r="C35" s="11">
        <v>0</v>
      </c>
      <c r="D35" s="11">
        <v>3</v>
      </c>
      <c r="E35" s="11">
        <v>2</v>
      </c>
      <c r="F35" s="11">
        <v>0</v>
      </c>
      <c r="G35" s="11">
        <v>0</v>
      </c>
      <c r="H35" s="11">
        <v>0</v>
      </c>
      <c r="I35" s="11">
        <v>3</v>
      </c>
      <c r="J35" s="11">
        <v>1</v>
      </c>
      <c r="K35" s="11">
        <v>1</v>
      </c>
      <c r="L35" s="11">
        <v>0</v>
      </c>
      <c r="M35" s="11">
        <v>1</v>
      </c>
      <c r="N35" s="11">
        <v>0</v>
      </c>
      <c r="O35" s="11">
        <v>0</v>
      </c>
      <c r="P35" s="11">
        <v>0</v>
      </c>
      <c r="Q35" s="15">
        <v>1</v>
      </c>
      <c r="R35" s="17">
        <f t="shared" si="0"/>
        <v>12</v>
      </c>
    </row>
    <row r="36" spans="1:18" x14ac:dyDescent="0.25">
      <c r="A36" s="4" t="s">
        <v>26</v>
      </c>
      <c r="B36" s="10">
        <v>0</v>
      </c>
      <c r="C36" s="11">
        <v>0</v>
      </c>
      <c r="D36" s="11">
        <v>6</v>
      </c>
      <c r="E36" s="11">
        <v>9</v>
      </c>
      <c r="F36" s="11">
        <v>0</v>
      </c>
      <c r="G36" s="11">
        <v>0</v>
      </c>
      <c r="H36" s="11">
        <v>0</v>
      </c>
      <c r="I36" s="11">
        <v>3</v>
      </c>
      <c r="J36" s="11">
        <v>0</v>
      </c>
      <c r="K36" s="11">
        <v>4</v>
      </c>
      <c r="L36" s="11">
        <v>0</v>
      </c>
      <c r="M36" s="11">
        <v>0</v>
      </c>
      <c r="N36" s="11">
        <v>1</v>
      </c>
      <c r="O36" s="11">
        <v>2</v>
      </c>
      <c r="P36" s="11">
        <v>0</v>
      </c>
      <c r="Q36" s="15">
        <v>1</v>
      </c>
      <c r="R36" s="17">
        <f t="shared" si="0"/>
        <v>26</v>
      </c>
    </row>
    <row r="37" spans="1:18" x14ac:dyDescent="0.25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5">
        <v>0</v>
      </c>
      <c r="R37" s="17">
        <f t="shared" si="0"/>
        <v>1</v>
      </c>
    </row>
    <row r="38" spans="1:18" x14ac:dyDescent="0.25">
      <c r="A38" s="4" t="s">
        <v>28</v>
      </c>
      <c r="B38" s="10">
        <v>0</v>
      </c>
      <c r="C38" s="11">
        <v>0</v>
      </c>
      <c r="D38" s="11">
        <v>0</v>
      </c>
      <c r="E38" s="11">
        <v>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5">
        <v>0</v>
      </c>
      <c r="R38" s="17">
        <f t="shared" si="0"/>
        <v>1</v>
      </c>
    </row>
    <row r="39" spans="1:18" x14ac:dyDescent="0.25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5">
        <v>0</v>
      </c>
      <c r="R39" s="17">
        <f t="shared" si="0"/>
        <v>1</v>
      </c>
    </row>
    <row r="40" spans="1:18" x14ac:dyDescent="0.25">
      <c r="A40" s="4" t="s">
        <v>30</v>
      </c>
      <c r="B40" s="10">
        <v>0</v>
      </c>
      <c r="C40" s="11">
        <v>0</v>
      </c>
      <c r="D40" s="11">
        <v>0</v>
      </c>
      <c r="E40" s="11">
        <v>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5">
        <v>0</v>
      </c>
      <c r="R40" s="17">
        <f t="shared" si="0"/>
        <v>1</v>
      </c>
    </row>
    <row r="41" spans="1:18" x14ac:dyDescent="0.25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5">
        <v>0</v>
      </c>
      <c r="R41" s="17">
        <f t="shared" si="0"/>
        <v>2</v>
      </c>
    </row>
    <row r="42" spans="1:18" x14ac:dyDescent="0.25">
      <c r="A42" s="4" t="s">
        <v>32</v>
      </c>
      <c r="B42" s="10">
        <v>0</v>
      </c>
      <c r="C42" s="11">
        <v>0</v>
      </c>
      <c r="D42" s="11">
        <v>2</v>
      </c>
      <c r="E42" s="11">
        <v>3</v>
      </c>
      <c r="F42" s="11">
        <v>0</v>
      </c>
      <c r="G42" s="11">
        <v>0</v>
      </c>
      <c r="H42" s="11">
        <v>0</v>
      </c>
      <c r="I42" s="11">
        <v>2</v>
      </c>
      <c r="J42" s="11">
        <v>4</v>
      </c>
      <c r="K42" s="11">
        <v>3</v>
      </c>
      <c r="L42" s="11">
        <v>1</v>
      </c>
      <c r="M42" s="11">
        <v>0</v>
      </c>
      <c r="N42" s="11">
        <v>0</v>
      </c>
      <c r="O42" s="11">
        <v>2</v>
      </c>
      <c r="P42" s="11">
        <v>0</v>
      </c>
      <c r="Q42" s="15">
        <v>0</v>
      </c>
      <c r="R42" s="17">
        <f t="shared" si="0"/>
        <v>17</v>
      </c>
    </row>
    <row r="43" spans="1:18" x14ac:dyDescent="0.25">
      <c r="A43" s="4" t="s">
        <v>33</v>
      </c>
      <c r="B43" s="10">
        <v>0</v>
      </c>
      <c r="C43" s="11">
        <v>0</v>
      </c>
      <c r="D43" s="11">
        <v>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5">
        <v>0</v>
      </c>
      <c r="R43" s="17">
        <f t="shared" si="0"/>
        <v>1</v>
      </c>
    </row>
    <row r="44" spans="1:18" x14ac:dyDescent="0.25">
      <c r="A44" s="4" t="s">
        <v>34</v>
      </c>
      <c r="B44" s="10">
        <v>0</v>
      </c>
      <c r="C44" s="11">
        <v>0</v>
      </c>
      <c r="D44" s="11">
        <v>0</v>
      </c>
      <c r="E44" s="11">
        <v>2</v>
      </c>
      <c r="F44" s="11">
        <v>0</v>
      </c>
      <c r="G44" s="11">
        <v>0</v>
      </c>
      <c r="H44" s="11">
        <v>0</v>
      </c>
      <c r="I44" s="11">
        <v>0</v>
      </c>
      <c r="J44" s="11">
        <v>2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5">
        <v>0</v>
      </c>
      <c r="R44" s="17">
        <f t="shared" si="0"/>
        <v>4</v>
      </c>
    </row>
    <row r="45" spans="1:18" x14ac:dyDescent="0.25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1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5">
        <v>0</v>
      </c>
      <c r="R45" s="17">
        <f t="shared" si="0"/>
        <v>1</v>
      </c>
    </row>
    <row r="46" spans="1:18" x14ac:dyDescent="0.25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11">
        <v>0</v>
      </c>
      <c r="L46" s="11">
        <v>1</v>
      </c>
      <c r="M46" s="11">
        <v>0</v>
      </c>
      <c r="N46" s="11">
        <v>0</v>
      </c>
      <c r="O46" s="11">
        <v>0</v>
      </c>
      <c r="P46" s="11">
        <v>0</v>
      </c>
      <c r="Q46" s="15">
        <v>0</v>
      </c>
      <c r="R46" s="17">
        <f t="shared" si="0"/>
        <v>2</v>
      </c>
    </row>
    <row r="47" spans="1:18" x14ac:dyDescent="0.25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1</v>
      </c>
      <c r="M47" s="11">
        <v>0</v>
      </c>
      <c r="N47" s="11">
        <v>0</v>
      </c>
      <c r="O47" s="11">
        <v>0</v>
      </c>
      <c r="P47" s="11">
        <v>0</v>
      </c>
      <c r="Q47" s="15">
        <v>0</v>
      </c>
      <c r="R47" s="17">
        <f t="shared" si="0"/>
        <v>1</v>
      </c>
    </row>
    <row r="48" spans="1:18" x14ac:dyDescent="0.25">
      <c r="A48" s="4" t="s">
        <v>38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1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5">
        <v>0</v>
      </c>
      <c r="R48" s="17">
        <f t="shared" si="0"/>
        <v>1</v>
      </c>
    </row>
    <row r="49" spans="1:18" x14ac:dyDescent="0.25">
      <c r="A49" s="4" t="s">
        <v>39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</v>
      </c>
      <c r="O49" s="11">
        <v>0</v>
      </c>
      <c r="P49" s="11">
        <v>0</v>
      </c>
      <c r="Q49" s="15">
        <v>0</v>
      </c>
      <c r="R49" s="17">
        <f t="shared" si="0"/>
        <v>1</v>
      </c>
    </row>
    <row r="50" spans="1:18" x14ac:dyDescent="0.25">
      <c r="A50" s="4" t="s">
        <v>40</v>
      </c>
      <c r="B50" s="10">
        <v>0</v>
      </c>
      <c r="C50" s="11">
        <v>0</v>
      </c>
      <c r="D50" s="11">
        <v>0</v>
      </c>
      <c r="E50" s="11">
        <v>2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5">
        <v>0</v>
      </c>
      <c r="R50" s="17">
        <f t="shared" si="0"/>
        <v>2</v>
      </c>
    </row>
    <row r="51" spans="1:18" x14ac:dyDescent="0.25">
      <c r="A51" s="4" t="s">
        <v>41</v>
      </c>
      <c r="B51" s="10">
        <v>0</v>
      </c>
      <c r="C51" s="11">
        <v>0</v>
      </c>
      <c r="D51" s="11">
        <v>0</v>
      </c>
      <c r="E51" s="11">
        <v>5</v>
      </c>
      <c r="F51" s="11">
        <v>3</v>
      </c>
      <c r="G51" s="11">
        <v>0</v>
      </c>
      <c r="H51" s="11">
        <v>0</v>
      </c>
      <c r="I51" s="11">
        <v>2</v>
      </c>
      <c r="J51" s="11">
        <v>4</v>
      </c>
      <c r="K51" s="11">
        <v>0</v>
      </c>
      <c r="L51" s="11">
        <v>2</v>
      </c>
      <c r="M51" s="11">
        <v>0</v>
      </c>
      <c r="N51" s="11">
        <v>0</v>
      </c>
      <c r="O51" s="11">
        <v>0</v>
      </c>
      <c r="P51" s="11">
        <v>0</v>
      </c>
      <c r="Q51" s="15">
        <v>0</v>
      </c>
      <c r="R51" s="17">
        <f t="shared" si="0"/>
        <v>16</v>
      </c>
    </row>
    <row r="52" spans="1:18" x14ac:dyDescent="0.25">
      <c r="A52" s="4" t="s">
        <v>42</v>
      </c>
      <c r="B52" s="10">
        <v>1</v>
      </c>
      <c r="C52" s="11">
        <v>0</v>
      </c>
      <c r="D52" s="11">
        <v>0</v>
      </c>
      <c r="E52" s="11">
        <v>3</v>
      </c>
      <c r="F52" s="11">
        <v>0</v>
      </c>
      <c r="G52" s="11">
        <v>0</v>
      </c>
      <c r="H52" s="11">
        <v>0</v>
      </c>
      <c r="I52" s="11">
        <v>0</v>
      </c>
      <c r="J52" s="11">
        <v>5</v>
      </c>
      <c r="K52" s="11">
        <v>0</v>
      </c>
      <c r="L52" s="11">
        <v>4</v>
      </c>
      <c r="M52" s="11">
        <v>0</v>
      </c>
      <c r="N52" s="11">
        <v>0</v>
      </c>
      <c r="O52" s="11">
        <v>0</v>
      </c>
      <c r="P52" s="11">
        <v>0</v>
      </c>
      <c r="Q52" s="15">
        <v>0</v>
      </c>
      <c r="R52" s="17">
        <f t="shared" si="0"/>
        <v>13</v>
      </c>
    </row>
    <row r="53" spans="1:18" x14ac:dyDescent="0.25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5">
        <v>0</v>
      </c>
      <c r="R53" s="17">
        <f t="shared" si="0"/>
        <v>1</v>
      </c>
    </row>
    <row r="54" spans="1:18" x14ac:dyDescent="0.25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1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5">
        <v>0</v>
      </c>
      <c r="R54" s="17">
        <f t="shared" si="0"/>
        <v>1</v>
      </c>
    </row>
    <row r="55" spans="1:18" x14ac:dyDescent="0.25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1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5">
        <v>0</v>
      </c>
      <c r="R55" s="17">
        <f t="shared" si="0"/>
        <v>1</v>
      </c>
    </row>
    <row r="56" spans="1:18" x14ac:dyDescent="0.25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3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5">
        <v>0</v>
      </c>
      <c r="R56" s="17">
        <f t="shared" si="0"/>
        <v>3</v>
      </c>
    </row>
    <row r="57" spans="1:18" x14ac:dyDescent="0.25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1</v>
      </c>
      <c r="J57" s="11">
        <v>0</v>
      </c>
      <c r="K57" s="11">
        <v>1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5">
        <v>0</v>
      </c>
      <c r="R57" s="17">
        <f t="shared" si="0"/>
        <v>2</v>
      </c>
    </row>
    <row r="58" spans="1:18" x14ac:dyDescent="0.25">
      <c r="A58" s="4" t="s">
        <v>48</v>
      </c>
      <c r="B58" s="10">
        <v>0</v>
      </c>
      <c r="C58" s="11">
        <v>0</v>
      </c>
      <c r="D58" s="11">
        <v>0</v>
      </c>
      <c r="E58" s="11">
        <v>5</v>
      </c>
      <c r="F58" s="11">
        <v>0</v>
      </c>
      <c r="G58" s="11">
        <v>0</v>
      </c>
      <c r="H58" s="11">
        <v>0</v>
      </c>
      <c r="I58" s="11">
        <v>1</v>
      </c>
      <c r="J58" s="11">
        <v>0</v>
      </c>
      <c r="K58" s="11">
        <v>1</v>
      </c>
      <c r="L58" s="11">
        <v>1</v>
      </c>
      <c r="M58" s="11">
        <v>1</v>
      </c>
      <c r="N58" s="11">
        <v>0</v>
      </c>
      <c r="O58" s="11">
        <v>4</v>
      </c>
      <c r="P58" s="11">
        <v>0</v>
      </c>
      <c r="Q58" s="15">
        <v>0</v>
      </c>
      <c r="R58" s="17">
        <f t="shared" si="0"/>
        <v>13</v>
      </c>
    </row>
    <row r="59" spans="1:18" x14ac:dyDescent="0.25">
      <c r="A59" s="4" t="s">
        <v>49</v>
      </c>
      <c r="B59" s="10">
        <v>0</v>
      </c>
      <c r="C59" s="11">
        <v>2</v>
      </c>
      <c r="D59" s="11">
        <v>0</v>
      </c>
      <c r="E59" s="11">
        <v>19</v>
      </c>
      <c r="F59" s="11">
        <v>0</v>
      </c>
      <c r="G59" s="11">
        <v>0</v>
      </c>
      <c r="H59" s="11">
        <v>0</v>
      </c>
      <c r="I59" s="11">
        <v>4</v>
      </c>
      <c r="J59" s="11">
        <v>0</v>
      </c>
      <c r="K59" s="11">
        <v>0</v>
      </c>
      <c r="L59" s="11">
        <v>0</v>
      </c>
      <c r="M59" s="11">
        <v>0</v>
      </c>
      <c r="N59" s="11">
        <v>1</v>
      </c>
      <c r="O59" s="11">
        <v>0</v>
      </c>
      <c r="P59" s="11">
        <v>1</v>
      </c>
      <c r="Q59" s="15">
        <v>0</v>
      </c>
      <c r="R59" s="17">
        <f t="shared" si="0"/>
        <v>27</v>
      </c>
    </row>
    <row r="60" spans="1:18" x14ac:dyDescent="0.25">
      <c r="A60" s="4" t="s">
        <v>50</v>
      </c>
      <c r="B60" s="10">
        <v>0</v>
      </c>
      <c r="C60" s="11">
        <v>0</v>
      </c>
      <c r="D60" s="11">
        <v>0</v>
      </c>
      <c r="E60" s="11">
        <v>2</v>
      </c>
      <c r="F60" s="11">
        <v>0</v>
      </c>
      <c r="G60" s="11">
        <v>0</v>
      </c>
      <c r="H60" s="11">
        <v>0</v>
      </c>
      <c r="I60" s="11">
        <v>1</v>
      </c>
      <c r="J60" s="11">
        <v>0</v>
      </c>
      <c r="K60" s="11">
        <v>1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5">
        <v>0</v>
      </c>
      <c r="R60" s="17">
        <f t="shared" si="0"/>
        <v>4</v>
      </c>
    </row>
    <row r="61" spans="1:18" x14ac:dyDescent="0.25">
      <c r="A61" s="4" t="s">
        <v>51</v>
      </c>
      <c r="B61" s="10">
        <v>0</v>
      </c>
      <c r="C61" s="11">
        <v>0</v>
      </c>
      <c r="D61" s="11">
        <v>1</v>
      </c>
      <c r="E61" s="11">
        <v>14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1</v>
      </c>
      <c r="M61" s="11">
        <v>1</v>
      </c>
      <c r="N61" s="11">
        <v>0</v>
      </c>
      <c r="O61" s="11">
        <v>0</v>
      </c>
      <c r="P61" s="11">
        <v>1</v>
      </c>
      <c r="Q61" s="15">
        <v>0</v>
      </c>
      <c r="R61" s="17">
        <f t="shared" si="0"/>
        <v>18</v>
      </c>
    </row>
    <row r="62" spans="1:18" x14ac:dyDescent="0.25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1</v>
      </c>
      <c r="J62" s="11">
        <v>3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5">
        <v>0</v>
      </c>
      <c r="R62" s="17">
        <f t="shared" si="0"/>
        <v>4</v>
      </c>
    </row>
    <row r="63" spans="1:18" x14ac:dyDescent="0.25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5</v>
      </c>
      <c r="M63" s="11">
        <v>0</v>
      </c>
      <c r="N63" s="11">
        <v>0</v>
      </c>
      <c r="O63" s="11">
        <v>0</v>
      </c>
      <c r="P63" s="11">
        <v>0</v>
      </c>
      <c r="Q63" s="15">
        <v>0</v>
      </c>
      <c r="R63" s="17">
        <f t="shared" si="0"/>
        <v>5</v>
      </c>
    </row>
    <row r="64" spans="1:18" x14ac:dyDescent="0.25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2</v>
      </c>
      <c r="J64" s="11">
        <v>1</v>
      </c>
      <c r="K64" s="11">
        <v>1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5">
        <v>1</v>
      </c>
      <c r="R64" s="17">
        <f t="shared" si="0"/>
        <v>5</v>
      </c>
    </row>
    <row r="65" spans="1:18" x14ac:dyDescent="0.25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5">
        <v>0</v>
      </c>
      <c r="R65" s="17">
        <f t="shared" si="0"/>
        <v>1</v>
      </c>
    </row>
    <row r="66" spans="1:18" x14ac:dyDescent="0.25">
      <c r="A66" s="4" t="s">
        <v>56</v>
      </c>
      <c r="B66" s="10">
        <v>0</v>
      </c>
      <c r="C66" s="11">
        <v>0</v>
      </c>
      <c r="D66" s="11">
        <v>0</v>
      </c>
      <c r="E66" s="11">
        <v>1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5">
        <v>0</v>
      </c>
      <c r="R66" s="17">
        <f t="shared" si="0"/>
        <v>1</v>
      </c>
    </row>
    <row r="67" spans="1:18" x14ac:dyDescent="0.25">
      <c r="A67" s="4" t="s">
        <v>57</v>
      </c>
      <c r="B67" s="10">
        <v>0</v>
      </c>
      <c r="C67" s="11">
        <v>0</v>
      </c>
      <c r="D67" s="11">
        <v>0</v>
      </c>
      <c r="E67" s="11">
        <v>1</v>
      </c>
      <c r="F67" s="11">
        <v>0</v>
      </c>
      <c r="G67" s="11">
        <v>0</v>
      </c>
      <c r="H67" s="11">
        <v>0</v>
      </c>
      <c r="I67" s="11">
        <v>24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5">
        <v>0</v>
      </c>
      <c r="R67" s="17">
        <f t="shared" si="0"/>
        <v>25</v>
      </c>
    </row>
    <row r="68" spans="1:18" x14ac:dyDescent="0.25">
      <c r="A68" s="4" t="s">
        <v>58</v>
      </c>
      <c r="B68" s="10">
        <v>0</v>
      </c>
      <c r="C68" s="11">
        <v>0</v>
      </c>
      <c r="D68" s="11">
        <v>0</v>
      </c>
      <c r="E68" s="11">
        <v>1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5">
        <v>0</v>
      </c>
      <c r="R68" s="17">
        <f t="shared" si="0"/>
        <v>1</v>
      </c>
    </row>
    <row r="69" spans="1:18" x14ac:dyDescent="0.25">
      <c r="A69" s="4" t="s">
        <v>59</v>
      </c>
      <c r="B69" s="10">
        <v>0</v>
      </c>
      <c r="C69" s="11">
        <v>0</v>
      </c>
      <c r="D69" s="11">
        <v>0</v>
      </c>
      <c r="E69" s="11">
        <v>1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5">
        <v>0</v>
      </c>
      <c r="R69" s="17">
        <f t="shared" si="0"/>
        <v>2</v>
      </c>
    </row>
    <row r="70" spans="1:18" x14ac:dyDescent="0.25">
      <c r="A70" s="4" t="s">
        <v>60</v>
      </c>
      <c r="B70" s="10">
        <v>0</v>
      </c>
      <c r="C70" s="11">
        <v>0</v>
      </c>
      <c r="D70" s="11">
        <v>0</v>
      </c>
      <c r="E70" s="11">
        <v>26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2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5">
        <v>0</v>
      </c>
      <c r="R70" s="17">
        <f t="shared" si="0"/>
        <v>28</v>
      </c>
    </row>
    <row r="71" spans="1:18" x14ac:dyDescent="0.25">
      <c r="A71" s="4" t="s">
        <v>61</v>
      </c>
      <c r="B71" s="10">
        <v>0</v>
      </c>
      <c r="C71" s="11">
        <v>0</v>
      </c>
      <c r="D71" s="11">
        <v>5</v>
      </c>
      <c r="E71" s="11">
        <v>19</v>
      </c>
      <c r="F71" s="11">
        <v>0</v>
      </c>
      <c r="G71" s="11">
        <v>0</v>
      </c>
      <c r="H71" s="11">
        <v>0</v>
      </c>
      <c r="I71" s="11">
        <v>9</v>
      </c>
      <c r="J71" s="11">
        <v>0</v>
      </c>
      <c r="K71" s="11">
        <v>3</v>
      </c>
      <c r="L71" s="11">
        <v>7</v>
      </c>
      <c r="M71" s="11">
        <v>0</v>
      </c>
      <c r="N71" s="11">
        <v>12</v>
      </c>
      <c r="O71" s="11">
        <v>0</v>
      </c>
      <c r="P71" s="11">
        <v>1</v>
      </c>
      <c r="Q71" s="15">
        <v>1</v>
      </c>
      <c r="R71" s="17">
        <f t="shared" si="0"/>
        <v>57</v>
      </c>
    </row>
    <row r="72" spans="1:18" x14ac:dyDescent="0.25">
      <c r="A72" s="4" t="s">
        <v>62</v>
      </c>
      <c r="B72" s="10">
        <v>0</v>
      </c>
      <c r="C72" s="11">
        <v>0</v>
      </c>
      <c r="D72" s="11">
        <v>2</v>
      </c>
      <c r="E72" s="11">
        <v>4</v>
      </c>
      <c r="F72" s="11">
        <v>0</v>
      </c>
      <c r="G72" s="11">
        <v>0</v>
      </c>
      <c r="H72" s="11">
        <v>0</v>
      </c>
      <c r="I72" s="11">
        <v>0</v>
      </c>
      <c r="J72" s="11">
        <v>1</v>
      </c>
      <c r="K72" s="11">
        <v>4</v>
      </c>
      <c r="L72" s="11">
        <v>1</v>
      </c>
      <c r="M72" s="11">
        <v>0</v>
      </c>
      <c r="N72" s="11">
        <v>0</v>
      </c>
      <c r="O72" s="11">
        <v>0</v>
      </c>
      <c r="P72" s="11">
        <v>1</v>
      </c>
      <c r="Q72" s="15">
        <v>0</v>
      </c>
      <c r="R72" s="17">
        <f t="shared" si="0"/>
        <v>13</v>
      </c>
    </row>
    <row r="73" spans="1:18" x14ac:dyDescent="0.25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1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5">
        <v>0</v>
      </c>
      <c r="R73" s="17">
        <f t="shared" si="0"/>
        <v>1</v>
      </c>
    </row>
    <row r="74" spans="1:18" x14ac:dyDescent="0.25">
      <c r="A74" s="4" t="s">
        <v>64</v>
      </c>
      <c r="B74" s="10">
        <v>0</v>
      </c>
      <c r="C74" s="11">
        <v>0</v>
      </c>
      <c r="D74" s="11">
        <v>0</v>
      </c>
      <c r="E74" s="11">
        <v>1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5">
        <v>0</v>
      </c>
      <c r="R74" s="17">
        <f t="shared" si="0"/>
        <v>1</v>
      </c>
    </row>
    <row r="75" spans="1:18" x14ac:dyDescent="0.25">
      <c r="A75" s="4" t="s">
        <v>65</v>
      </c>
      <c r="B75" s="10">
        <v>0</v>
      </c>
      <c r="C75" s="11">
        <v>0</v>
      </c>
      <c r="D75" s="11">
        <v>1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5">
        <v>0</v>
      </c>
      <c r="R75" s="17">
        <f t="shared" ref="R75:R80" si="1">SUM(B75:Q75)</f>
        <v>1</v>
      </c>
    </row>
    <row r="76" spans="1:18" x14ac:dyDescent="0.25">
      <c r="A76" s="4" t="s">
        <v>66</v>
      </c>
      <c r="B76" s="10">
        <v>0</v>
      </c>
      <c r="C76" s="11">
        <v>0</v>
      </c>
      <c r="D76" s="11">
        <v>0</v>
      </c>
      <c r="E76" s="11">
        <v>2</v>
      </c>
      <c r="F76" s="11">
        <v>0</v>
      </c>
      <c r="G76" s="11">
        <v>0</v>
      </c>
      <c r="H76" s="11">
        <v>0</v>
      </c>
      <c r="I76" s="11">
        <v>2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5">
        <v>0</v>
      </c>
      <c r="R76" s="17">
        <f t="shared" si="1"/>
        <v>4</v>
      </c>
    </row>
    <row r="77" spans="1:18" x14ac:dyDescent="0.25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1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5">
        <v>0</v>
      </c>
      <c r="R77" s="17">
        <f t="shared" si="1"/>
        <v>1</v>
      </c>
    </row>
    <row r="78" spans="1:18" x14ac:dyDescent="0.25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2</v>
      </c>
      <c r="L78" s="11">
        <v>0</v>
      </c>
      <c r="M78" s="11">
        <v>0</v>
      </c>
      <c r="N78" s="11">
        <v>2</v>
      </c>
      <c r="O78" s="11">
        <v>0</v>
      </c>
      <c r="P78" s="11">
        <v>0</v>
      </c>
      <c r="Q78" s="15">
        <v>0</v>
      </c>
      <c r="R78" s="17">
        <f t="shared" si="1"/>
        <v>4</v>
      </c>
    </row>
    <row r="79" spans="1:18" x14ac:dyDescent="0.25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5</v>
      </c>
      <c r="M79" s="11">
        <v>0</v>
      </c>
      <c r="N79" s="11">
        <v>0</v>
      </c>
      <c r="O79" s="11">
        <v>0</v>
      </c>
      <c r="P79" s="11">
        <v>0</v>
      </c>
      <c r="Q79" s="15">
        <v>0</v>
      </c>
      <c r="R79" s="17">
        <f t="shared" si="1"/>
        <v>5</v>
      </c>
    </row>
    <row r="80" spans="1:18" x14ac:dyDescent="0.25">
      <c r="A80" s="2" t="s">
        <v>88</v>
      </c>
      <c r="B80" s="12">
        <v>1</v>
      </c>
      <c r="C80" s="13">
        <v>2</v>
      </c>
      <c r="D80" s="13">
        <v>25</v>
      </c>
      <c r="E80" s="13">
        <v>180</v>
      </c>
      <c r="F80" s="13">
        <v>3</v>
      </c>
      <c r="G80" s="13">
        <v>1</v>
      </c>
      <c r="H80" s="13">
        <v>1</v>
      </c>
      <c r="I80" s="13">
        <v>79</v>
      </c>
      <c r="J80" s="13">
        <v>36</v>
      </c>
      <c r="K80" s="13">
        <v>38</v>
      </c>
      <c r="L80" s="13">
        <v>44</v>
      </c>
      <c r="M80" s="13">
        <v>3</v>
      </c>
      <c r="N80" s="13">
        <v>23</v>
      </c>
      <c r="O80" s="13">
        <v>10</v>
      </c>
      <c r="P80" s="13">
        <v>20</v>
      </c>
      <c r="Q80" s="13">
        <v>4</v>
      </c>
      <c r="R80" s="18">
        <f t="shared" si="1"/>
        <v>470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sqref="A1:Q71"/>
    </sheetView>
  </sheetViews>
  <sheetFormatPr defaultRowHeight="15" x14ac:dyDescent="0.25"/>
  <cols>
    <col min="1" max="1" width="30" customWidth="1"/>
    <col min="2" max="4" width="2" customWidth="1"/>
    <col min="5" max="5" width="3" customWidth="1"/>
    <col min="6" max="8" width="2" customWidth="1"/>
    <col min="9" max="9" width="3" customWidth="1"/>
    <col min="10" max="13" width="2" customWidth="1"/>
    <col min="14" max="14" width="3" customWidth="1"/>
    <col min="15" max="17" width="2" customWidth="1"/>
  </cols>
  <sheetData>
    <row r="1" spans="1:17" x14ac:dyDescent="0.2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</row>
    <row r="2" spans="1:17" x14ac:dyDescent="0.25">
      <c r="A2" t="s">
        <v>0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</row>
    <row r="3" spans="1:17" x14ac:dyDescent="0.25">
      <c r="A3" t="s">
        <v>1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x14ac:dyDescent="0.25">
      <c r="A4" t="s">
        <v>2</v>
      </c>
      <c r="B4">
        <v>0</v>
      </c>
      <c r="C4">
        <v>0</v>
      </c>
      <c r="D4">
        <v>0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0</v>
      </c>
      <c r="P4">
        <v>8</v>
      </c>
      <c r="Q4">
        <v>0</v>
      </c>
    </row>
    <row r="5" spans="1:17" x14ac:dyDescent="0.25">
      <c r="A5" t="s">
        <v>3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1</v>
      </c>
      <c r="K6">
        <v>0</v>
      </c>
      <c r="L6">
        <v>6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x14ac:dyDescent="0.25">
      <c r="A7" t="s">
        <v>5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2</v>
      </c>
      <c r="L7">
        <v>0</v>
      </c>
      <c r="M7">
        <v>0</v>
      </c>
      <c r="N7">
        <v>0</v>
      </c>
      <c r="O7">
        <v>0</v>
      </c>
      <c r="P7">
        <v>7</v>
      </c>
      <c r="Q7">
        <v>0</v>
      </c>
    </row>
    <row r="8" spans="1:17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x14ac:dyDescent="0.25">
      <c r="A10" t="s">
        <v>8</v>
      </c>
      <c r="B10">
        <v>0</v>
      </c>
      <c r="C10">
        <v>0</v>
      </c>
      <c r="D10">
        <v>0</v>
      </c>
      <c r="E10">
        <v>9</v>
      </c>
      <c r="F10">
        <v>0</v>
      </c>
      <c r="G10">
        <v>0</v>
      </c>
      <c r="H10">
        <v>0</v>
      </c>
      <c r="I10">
        <v>9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</row>
    <row r="12" spans="1:17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</row>
    <row r="13" spans="1:17" x14ac:dyDescent="0.25">
      <c r="A13" t="s">
        <v>11</v>
      </c>
      <c r="B13">
        <v>0</v>
      </c>
      <c r="C13">
        <v>0</v>
      </c>
      <c r="D13">
        <v>1</v>
      </c>
      <c r="E13">
        <v>12</v>
      </c>
      <c r="F13">
        <v>0</v>
      </c>
      <c r="G13">
        <v>0</v>
      </c>
      <c r="H13">
        <v>0</v>
      </c>
      <c r="I13">
        <v>2</v>
      </c>
      <c r="J13">
        <v>2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 x14ac:dyDescent="0.25">
      <c r="A14" t="s">
        <v>12</v>
      </c>
      <c r="B14">
        <v>0</v>
      </c>
      <c r="C14">
        <v>0</v>
      </c>
      <c r="D14">
        <v>0</v>
      </c>
      <c r="E14">
        <v>19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2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x14ac:dyDescent="0.25">
      <c r="A15" t="s">
        <v>13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</row>
    <row r="16" spans="1:17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x14ac:dyDescent="0.25">
      <c r="A18" t="s">
        <v>16</v>
      </c>
      <c r="B18">
        <v>0</v>
      </c>
      <c r="C18">
        <v>0</v>
      </c>
      <c r="D18">
        <v>2</v>
      </c>
      <c r="E18">
        <v>4</v>
      </c>
      <c r="F18">
        <v>0</v>
      </c>
      <c r="G18">
        <v>0</v>
      </c>
      <c r="H18">
        <v>1</v>
      </c>
      <c r="I18">
        <v>0</v>
      </c>
      <c r="J18">
        <v>3</v>
      </c>
      <c r="K18">
        <v>0</v>
      </c>
      <c r="L18">
        <v>3</v>
      </c>
      <c r="M18">
        <v>0</v>
      </c>
      <c r="N18">
        <v>1</v>
      </c>
      <c r="O18">
        <v>1</v>
      </c>
      <c r="P18">
        <v>0</v>
      </c>
      <c r="Q18">
        <v>0</v>
      </c>
    </row>
    <row r="19" spans="1:17" x14ac:dyDescent="0.25">
      <c r="A19" t="s">
        <v>17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1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x14ac:dyDescent="0.25">
      <c r="A20" t="s">
        <v>18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1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25">
      <c r="A21" t="s">
        <v>19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1</v>
      </c>
      <c r="L21">
        <v>0</v>
      </c>
      <c r="M21">
        <v>0</v>
      </c>
      <c r="N21">
        <v>1</v>
      </c>
      <c r="O21">
        <v>1</v>
      </c>
      <c r="P21">
        <v>0</v>
      </c>
      <c r="Q21">
        <v>0</v>
      </c>
    </row>
    <row r="22" spans="1:17" x14ac:dyDescent="0.25">
      <c r="A22" t="s">
        <v>20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x14ac:dyDescent="0.25">
      <c r="A25" t="s">
        <v>23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 x14ac:dyDescent="0.25">
      <c r="A26" t="s">
        <v>24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1</v>
      </c>
      <c r="K26">
        <v>1</v>
      </c>
      <c r="L26">
        <v>2</v>
      </c>
      <c r="M26">
        <v>0</v>
      </c>
      <c r="N26">
        <v>2</v>
      </c>
      <c r="O26">
        <v>0</v>
      </c>
      <c r="P26">
        <v>0</v>
      </c>
      <c r="Q26">
        <v>0</v>
      </c>
    </row>
    <row r="27" spans="1:17" x14ac:dyDescent="0.25">
      <c r="A27" t="s">
        <v>25</v>
      </c>
      <c r="B27">
        <v>0</v>
      </c>
      <c r="C27">
        <v>0</v>
      </c>
      <c r="D27">
        <v>3</v>
      </c>
      <c r="E27">
        <v>2</v>
      </c>
      <c r="F27">
        <v>0</v>
      </c>
      <c r="G27">
        <v>0</v>
      </c>
      <c r="H27">
        <v>0</v>
      </c>
      <c r="I27">
        <v>3</v>
      </c>
      <c r="J27">
        <v>1</v>
      </c>
      <c r="K27">
        <v>1</v>
      </c>
      <c r="L27">
        <v>0</v>
      </c>
      <c r="M27">
        <v>1</v>
      </c>
      <c r="N27">
        <v>0</v>
      </c>
      <c r="O27">
        <v>0</v>
      </c>
      <c r="P27">
        <v>0</v>
      </c>
      <c r="Q27">
        <v>1</v>
      </c>
    </row>
    <row r="28" spans="1:17" x14ac:dyDescent="0.25">
      <c r="A28" t="s">
        <v>26</v>
      </c>
      <c r="B28">
        <v>0</v>
      </c>
      <c r="C28">
        <v>0</v>
      </c>
      <c r="D28">
        <v>6</v>
      </c>
      <c r="E28">
        <v>9</v>
      </c>
      <c r="F28">
        <v>0</v>
      </c>
      <c r="G28">
        <v>0</v>
      </c>
      <c r="H28">
        <v>0</v>
      </c>
      <c r="I28">
        <v>3</v>
      </c>
      <c r="J28">
        <v>0</v>
      </c>
      <c r="K28">
        <v>4</v>
      </c>
      <c r="L28">
        <v>0</v>
      </c>
      <c r="M28">
        <v>0</v>
      </c>
      <c r="N28">
        <v>1</v>
      </c>
      <c r="O28">
        <v>2</v>
      </c>
      <c r="P28">
        <v>0</v>
      </c>
      <c r="Q28">
        <v>1</v>
      </c>
    </row>
    <row r="29" spans="1:17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 x14ac:dyDescent="0.25">
      <c r="A30" t="s">
        <v>28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x14ac:dyDescent="0.25">
      <c r="A32" t="s">
        <v>30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x14ac:dyDescent="0.25">
      <c r="A34" t="s">
        <v>32</v>
      </c>
      <c r="B34">
        <v>0</v>
      </c>
      <c r="C34">
        <v>0</v>
      </c>
      <c r="D34">
        <v>2</v>
      </c>
      <c r="E34">
        <v>3</v>
      </c>
      <c r="F34">
        <v>0</v>
      </c>
      <c r="G34">
        <v>0</v>
      </c>
      <c r="H34">
        <v>0</v>
      </c>
      <c r="I34">
        <v>2</v>
      </c>
      <c r="J34">
        <v>4</v>
      </c>
      <c r="K34">
        <v>3</v>
      </c>
      <c r="L34">
        <v>1</v>
      </c>
      <c r="M34">
        <v>0</v>
      </c>
      <c r="N34">
        <v>0</v>
      </c>
      <c r="O34">
        <v>2</v>
      </c>
      <c r="P34">
        <v>0</v>
      </c>
      <c r="Q34">
        <v>0</v>
      </c>
    </row>
    <row r="35" spans="1:17" x14ac:dyDescent="0.25">
      <c r="A35" t="s">
        <v>33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x14ac:dyDescent="0.25">
      <c r="A36" t="s">
        <v>34</v>
      </c>
      <c r="B36">
        <v>0</v>
      </c>
      <c r="C36">
        <v>0</v>
      </c>
      <c r="D36">
        <v>0</v>
      </c>
      <c r="E36">
        <v>2</v>
      </c>
      <c r="F36">
        <v>0</v>
      </c>
      <c r="G36">
        <v>0</v>
      </c>
      <c r="H36">
        <v>0</v>
      </c>
      <c r="I36">
        <v>0</v>
      </c>
      <c r="J36">
        <v>2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</row>
    <row r="42" spans="1:17" x14ac:dyDescent="0.25">
      <c r="A42" t="s">
        <v>40</v>
      </c>
      <c r="B42">
        <v>0</v>
      </c>
      <c r="C42">
        <v>0</v>
      </c>
      <c r="D42">
        <v>0</v>
      </c>
      <c r="E42">
        <v>2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x14ac:dyDescent="0.25">
      <c r="A43" t="s">
        <v>41</v>
      </c>
      <c r="B43">
        <v>0</v>
      </c>
      <c r="C43">
        <v>0</v>
      </c>
      <c r="D43">
        <v>0</v>
      </c>
      <c r="E43">
        <v>5</v>
      </c>
      <c r="F43">
        <v>3</v>
      </c>
      <c r="G43">
        <v>0</v>
      </c>
      <c r="H43">
        <v>0</v>
      </c>
      <c r="I43">
        <v>2</v>
      </c>
      <c r="J43">
        <v>4</v>
      </c>
      <c r="K43">
        <v>0</v>
      </c>
      <c r="L43">
        <v>2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x14ac:dyDescent="0.25">
      <c r="A44" t="s">
        <v>42</v>
      </c>
      <c r="B44">
        <v>1</v>
      </c>
      <c r="C44">
        <v>0</v>
      </c>
      <c r="D44">
        <v>0</v>
      </c>
      <c r="E44">
        <v>3</v>
      </c>
      <c r="F44">
        <v>0</v>
      </c>
      <c r="G44">
        <v>0</v>
      </c>
      <c r="H44">
        <v>0</v>
      </c>
      <c r="I44">
        <v>0</v>
      </c>
      <c r="J44">
        <v>5</v>
      </c>
      <c r="K44">
        <v>0</v>
      </c>
      <c r="L44">
        <v>4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 x14ac:dyDescent="0.25">
      <c r="A50" t="s">
        <v>48</v>
      </c>
      <c r="B50">
        <v>0</v>
      </c>
      <c r="C50">
        <v>0</v>
      </c>
      <c r="D50">
        <v>0</v>
      </c>
      <c r="E50">
        <v>5</v>
      </c>
      <c r="F50">
        <v>0</v>
      </c>
      <c r="G50">
        <v>0</v>
      </c>
      <c r="H50">
        <v>0</v>
      </c>
      <c r="I50">
        <v>1</v>
      </c>
      <c r="J50">
        <v>0</v>
      </c>
      <c r="K50">
        <v>1</v>
      </c>
      <c r="L50">
        <v>1</v>
      </c>
      <c r="M50">
        <v>1</v>
      </c>
      <c r="N50">
        <v>0</v>
      </c>
      <c r="O50">
        <v>4</v>
      </c>
      <c r="P50">
        <v>0</v>
      </c>
      <c r="Q50">
        <v>0</v>
      </c>
    </row>
    <row r="51" spans="1:17" x14ac:dyDescent="0.25">
      <c r="A51" t="s">
        <v>49</v>
      </c>
      <c r="B51">
        <v>0</v>
      </c>
      <c r="C51">
        <v>2</v>
      </c>
      <c r="D51">
        <v>0</v>
      </c>
      <c r="E51">
        <v>19</v>
      </c>
      <c r="F51">
        <v>0</v>
      </c>
      <c r="G51">
        <v>0</v>
      </c>
      <c r="H51">
        <v>0</v>
      </c>
      <c r="I51">
        <v>4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1</v>
      </c>
      <c r="Q51">
        <v>0</v>
      </c>
    </row>
    <row r="52" spans="1:17" x14ac:dyDescent="0.25">
      <c r="A52" t="s">
        <v>50</v>
      </c>
      <c r="B52">
        <v>0</v>
      </c>
      <c r="C52">
        <v>0</v>
      </c>
      <c r="D52">
        <v>0</v>
      </c>
      <c r="E52">
        <v>2</v>
      </c>
      <c r="F52">
        <v>0</v>
      </c>
      <c r="G52">
        <v>0</v>
      </c>
      <c r="H52">
        <v>0</v>
      </c>
      <c r="I52">
        <v>1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 x14ac:dyDescent="0.25">
      <c r="A53" t="s">
        <v>51</v>
      </c>
      <c r="B53">
        <v>0</v>
      </c>
      <c r="C53">
        <v>0</v>
      </c>
      <c r="D53">
        <v>1</v>
      </c>
      <c r="E53">
        <v>14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1</v>
      </c>
      <c r="N53">
        <v>0</v>
      </c>
      <c r="O53">
        <v>0</v>
      </c>
      <c r="P53">
        <v>1</v>
      </c>
      <c r="Q53">
        <v>0</v>
      </c>
    </row>
    <row r="54" spans="1:17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3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5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2</v>
      </c>
      <c r="J56">
        <v>1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</row>
    <row r="57" spans="1:17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x14ac:dyDescent="0.25">
      <c r="A58" t="s">
        <v>56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 x14ac:dyDescent="0.25">
      <c r="A59" t="s">
        <v>57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24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 x14ac:dyDescent="0.25">
      <c r="A60" t="s">
        <v>58</v>
      </c>
      <c r="B60">
        <v>0</v>
      </c>
      <c r="C60">
        <v>0</v>
      </c>
      <c r="D60">
        <v>0</v>
      </c>
      <c r="E60">
        <v>1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 x14ac:dyDescent="0.25">
      <c r="A61" t="s">
        <v>59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 x14ac:dyDescent="0.25">
      <c r="A62" t="s">
        <v>60</v>
      </c>
      <c r="B62">
        <v>0</v>
      </c>
      <c r="C62">
        <v>0</v>
      </c>
      <c r="D62">
        <v>0</v>
      </c>
      <c r="E62">
        <v>26</v>
      </c>
      <c r="F62">
        <v>0</v>
      </c>
      <c r="G62">
        <v>0</v>
      </c>
      <c r="H62">
        <v>0</v>
      </c>
      <c r="I62">
        <v>0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x14ac:dyDescent="0.25">
      <c r="A63" t="s">
        <v>61</v>
      </c>
      <c r="B63">
        <v>0</v>
      </c>
      <c r="C63">
        <v>0</v>
      </c>
      <c r="D63">
        <v>5</v>
      </c>
      <c r="E63">
        <v>19</v>
      </c>
      <c r="F63">
        <v>0</v>
      </c>
      <c r="G63">
        <v>0</v>
      </c>
      <c r="H63">
        <v>0</v>
      </c>
      <c r="I63">
        <v>9</v>
      </c>
      <c r="J63">
        <v>0</v>
      </c>
      <c r="K63">
        <v>3</v>
      </c>
      <c r="L63">
        <v>7</v>
      </c>
      <c r="M63">
        <v>0</v>
      </c>
      <c r="N63">
        <v>12</v>
      </c>
      <c r="O63">
        <v>0</v>
      </c>
      <c r="P63">
        <v>1</v>
      </c>
      <c r="Q63">
        <v>1</v>
      </c>
    </row>
    <row r="64" spans="1:17" x14ac:dyDescent="0.25">
      <c r="A64" t="s">
        <v>62</v>
      </c>
      <c r="B64">
        <v>0</v>
      </c>
      <c r="C64">
        <v>0</v>
      </c>
      <c r="D64">
        <v>2</v>
      </c>
      <c r="E64">
        <v>4</v>
      </c>
      <c r="F64">
        <v>0</v>
      </c>
      <c r="G64">
        <v>0</v>
      </c>
      <c r="H64">
        <v>0</v>
      </c>
      <c r="I64">
        <v>0</v>
      </c>
      <c r="J64">
        <v>1</v>
      </c>
      <c r="K64">
        <v>4</v>
      </c>
      <c r="L64">
        <v>1</v>
      </c>
      <c r="M64">
        <v>0</v>
      </c>
      <c r="N64">
        <v>0</v>
      </c>
      <c r="O64">
        <v>0</v>
      </c>
      <c r="P64">
        <v>1</v>
      </c>
      <c r="Q64">
        <v>0</v>
      </c>
    </row>
    <row r="65" spans="1:17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x14ac:dyDescent="0.25">
      <c r="A66" t="s">
        <v>64</v>
      </c>
      <c r="B66">
        <v>0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 x14ac:dyDescent="0.25">
      <c r="A67" t="s">
        <v>65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x14ac:dyDescent="0.25">
      <c r="A68" t="s">
        <v>66</v>
      </c>
      <c r="B68">
        <v>0</v>
      </c>
      <c r="C68">
        <v>0</v>
      </c>
      <c r="D68">
        <v>0</v>
      </c>
      <c r="E68">
        <v>2</v>
      </c>
      <c r="F68">
        <v>0</v>
      </c>
      <c r="G68">
        <v>0</v>
      </c>
      <c r="H68">
        <v>0</v>
      </c>
      <c r="I68">
        <v>2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2</v>
      </c>
      <c r="L70">
        <v>0</v>
      </c>
      <c r="M70">
        <v>0</v>
      </c>
      <c r="N70">
        <v>2</v>
      </c>
      <c r="O70">
        <v>0</v>
      </c>
      <c r="P70">
        <v>0</v>
      </c>
      <c r="Q70">
        <v>0</v>
      </c>
    </row>
    <row r="71" spans="1:17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5</v>
      </c>
      <c r="M71">
        <v>0</v>
      </c>
      <c r="N71">
        <v>0</v>
      </c>
      <c r="O71">
        <v>0</v>
      </c>
      <c r="P71">
        <v>0</v>
      </c>
      <c r="Q71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2023-02-17T20:59:50Z</dcterms:created>
  <dcterms:modified xsi:type="dcterms:W3CDTF">2023-02-17T21:13:19Z</dcterms:modified>
</cp:coreProperties>
</file>