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586F0D93-073A-44B7-8C21-514FC387D70D}" xr6:coauthVersionLast="47" xr6:coauthVersionMax="47" xr10:uidLastSave="{00000000-0000-0000-0000-000000000000}"/>
  <bookViews>
    <workbookView xWindow="14556" yWindow="6300" windowWidth="25692" windowHeight="17136" xr2:uid="{00000000-000D-0000-FFFF-FFFF00000000}"/>
  </bookViews>
  <sheets>
    <sheet name="Sheet1" sheetId="2" r:id="rId1"/>
    <sheet name="TABVAN" sheetId="1" r:id="rId2"/>
  </sheets>
  <calcPr calcId="191029"/>
  <pivotCaches>
    <pivotCache cacheId="28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2" l="1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" i="2"/>
</calcChain>
</file>

<file path=xl/sharedStrings.xml><?xml version="1.0" encoding="utf-8"?>
<sst xmlns="http://schemas.openxmlformats.org/spreadsheetml/2006/main" count="208" uniqueCount="114">
  <si>
    <t>ACCOMACK</t>
  </si>
  <si>
    <t>ALBEMARLE</t>
  </si>
  <si>
    <t>ALEXANDRIA CITY</t>
  </si>
  <si>
    <t>AMHERST</t>
  </si>
  <si>
    <t>ARLINGTON</t>
  </si>
  <si>
    <t>AUGUSTA</t>
  </si>
  <si>
    <t>BEDFORD COUNTY</t>
  </si>
  <si>
    <t>BOTETOURT</t>
  </si>
  <si>
    <t>BRISTOL CITY</t>
  </si>
  <si>
    <t>BRUNSWICK</t>
  </si>
  <si>
    <t>BUCHANAN</t>
  </si>
  <si>
    <t>BUENA VISTA CITY</t>
  </si>
  <si>
    <t>CAMPBELL</t>
  </si>
  <si>
    <t>CHARLOTTESVILLE CITY</t>
  </si>
  <si>
    <t>CHESAPEAKE CITY</t>
  </si>
  <si>
    <t>CHESTERFIELD</t>
  </si>
  <si>
    <t>CLARKE</t>
  </si>
  <si>
    <t>COLONIAL HEIGHTS CITY</t>
  </si>
  <si>
    <t>COVINGTON CITY</t>
  </si>
  <si>
    <t>CRAIG</t>
  </si>
  <si>
    <t>CULPEPER</t>
  </si>
  <si>
    <t>DANVILLE CITY</t>
  </si>
  <si>
    <t>FAIRFAX CITY</t>
  </si>
  <si>
    <t>FAIRFAX COUNTY</t>
  </si>
  <si>
    <t>FALLS CHURCH CITY</t>
  </si>
  <si>
    <t>FAUQUIER</t>
  </si>
  <si>
    <t>FRANKLIN COUNTY</t>
  </si>
  <si>
    <t>FREDERICK</t>
  </si>
  <si>
    <t>FREDERICKSBURG CITY</t>
  </si>
  <si>
    <t>GILES</t>
  </si>
  <si>
    <t>GLOUCESTER</t>
  </si>
  <si>
    <t>GOOCHLAND</t>
  </si>
  <si>
    <t>GREENE</t>
  </si>
  <si>
    <t>HAMPTON CITY</t>
  </si>
  <si>
    <t>HANOVER</t>
  </si>
  <si>
    <t>HARRISONBURG CITY</t>
  </si>
  <si>
    <t>HENRICO</t>
  </si>
  <si>
    <t>ISLE OF WIGHT</t>
  </si>
  <si>
    <t>JAMES CITY COUNTY</t>
  </si>
  <si>
    <t>KING GEORGE</t>
  </si>
  <si>
    <t>LOUDOUN</t>
  </si>
  <si>
    <t>LOUISA</t>
  </si>
  <si>
    <t>LYNCHBURG CITY</t>
  </si>
  <si>
    <t>MADISON</t>
  </si>
  <si>
    <t>MANASSAS CITY</t>
  </si>
  <si>
    <t>MARTINSVILLE CITY</t>
  </si>
  <si>
    <t>MECKLENBURG</t>
  </si>
  <si>
    <t>MILITARY</t>
  </si>
  <si>
    <t>MONTGOMERY</t>
  </si>
  <si>
    <t>NELSON</t>
  </si>
  <si>
    <t>NEW KENT</t>
  </si>
  <si>
    <t>NEWPORT NEWS CITY</t>
  </si>
  <si>
    <t>NORFOLK CITY</t>
  </si>
  <si>
    <t>NORTHUMBERLAND</t>
  </si>
  <si>
    <t>NORTON CITY</t>
  </si>
  <si>
    <t>NOTTOWAY</t>
  </si>
  <si>
    <t>ORANGE</t>
  </si>
  <si>
    <t>PAGE</t>
  </si>
  <si>
    <t>PATRICK</t>
  </si>
  <si>
    <t>PITTSYLVANIA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</si>
  <si>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</si>
  <si>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</si>
  <si>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</si>
  <si>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</si>
  <si>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</si>
  <si>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</si>
  <si>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</si>
  <si>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RICHMOND CITY</t>
  </si>
  <si>
    <t>RICHMOND COUNTY</t>
  </si>
  <si>
    <t>ROANOKE CITY</t>
  </si>
  <si>
    <t>ROANOKE COUNTY</t>
  </si>
  <si>
    <t>ROCKINGHAM</t>
  </si>
  <si>
    <t>RUSSELL</t>
  </si>
  <si>
    <t>SALEM CITY</t>
  </si>
  <si>
    <t>SCOTT</t>
  </si>
  <si>
    <t>SHENANDOAH</t>
  </si>
  <si>
    <t>SMYTH</t>
  </si>
  <si>
    <t>SOUTHAMPTON</t>
  </si>
  <si>
    <t>SPOTSYLVANIA</t>
  </si>
  <si>
    <t>STAFFORD</t>
  </si>
  <si>
    <t>STAUNTON CITY</t>
  </si>
  <si>
    <t>SUFFOLK CITY</t>
  </si>
  <si>
    <t>SURRY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</si>
  <si>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</si>
  <si>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</si>
  <si>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</si>
  <si>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</si>
  <si>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</si>
  <si>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</si>
  <si>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</si>
  <si>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</si>
  <si>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</si>
  <si>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YORK</t>
  </si>
  <si>
    <t>County Garaged</t>
  </si>
  <si>
    <t>CHEV</t>
  </si>
  <si>
    <t>FORD</t>
  </si>
  <si>
    <t>GMC</t>
  </si>
  <si>
    <t>MERC</t>
  </si>
  <si>
    <t>OTHR</t>
  </si>
  <si>
    <t>RAM</t>
  </si>
  <si>
    <t>TOYO</t>
  </si>
  <si>
    <t xml:space="preserve">CHEV </t>
  </si>
  <si>
    <t>Grand Total</t>
  </si>
  <si>
    <t>Data</t>
  </si>
  <si>
    <t xml:space="preserve">FORD </t>
  </si>
  <si>
    <t xml:space="preserve">GMC </t>
  </si>
  <si>
    <t xml:space="preserve">MERC </t>
  </si>
  <si>
    <t xml:space="preserve">OTHR </t>
  </si>
  <si>
    <t xml:space="preserve">RAM </t>
  </si>
  <si>
    <t xml:space="preserve">TOYO </t>
  </si>
  <si>
    <t>Virginia Automobile Dealers Association</t>
  </si>
  <si>
    <t>10/01/2022 - 10/28/2022</t>
  </si>
  <si>
    <t>October 2022 Van Tabular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</si>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</sst>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0" xfId="0" applyFont="1" applyAlignment="1">
      <alignment horizontal="center"/>
    </xf>
    <xf numFmtId="0" fontId="0" fillId="0" borderId="0" xfId="0" applyBorder="1"/>
    <xf numFmtId="0" fontId="1" fillId="0" borderId="9" xfId="0" applyFont="1" applyBorder="1"/>
    <xf numFmtId="0" fontId="1" fillId="0" borderId="10" xfId="0" applyFont="1" applyBorder="1"/>
    <xf numFmtId="0" fontId="1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nnie Gormus" refreshedDate="44882.670732638886" createdVersion="1" refreshedVersion="4" recordCount="93" upgradeOnRefresh="1" xr:uid="{00000000-000A-0000-FFFF-FFFF01000000}">
  <cacheSource type="worksheet">
    <worksheetSource ref="A1:H94" sheet="TABVAN"/>
  </cacheSource>
  <cacheFields count="8">
    <cacheField name="County Garaged" numFmtId="0">
      <sharedItems count="93">
        <s v="ACCOMACK"/>
        <s v="ALBEMARLE"/>
        <s v="ALEXANDRIA CITY"/>
        <s v="AMHERST"/>
        <s v="ARLINGTON"/>
        <s v="AUGUSTA"/>
        <s v="BEDFORD COUNTY"/>
        <s v="BOTETOURT"/>
        <s v="BRISTOL CITY"/>
        <s v="BRUNSWICK"/>
        <s v="BUCHANAN"/>
        <s v="BUENA VISTA CITY"/>
        <s v="CAMPBELL"/>
        <s v="CHARLOTTESVILLE CITY"/>
        <s v="CHESAPEAKE CITY"/>
        <s v="CHESTERFIELD"/>
        <s v="CLARKE"/>
        <s v="COLONIAL HEIGHTS CITY"/>
        <s v="COVINGTON CITY"/>
        <s v="CRAIG"/>
        <s v="CULPEPER"/>
        <s v="DANVILLE CITY"/>
        <s v="FAIRFAX CITY"/>
        <s v="FAIRFAX COUNTY"/>
        <s v="FALLS CHURCH CITY"/>
        <s v="FAUQUIER"/>
        <s v="FRANKLIN COUNTY"/>
        <s v="FREDERICK"/>
        <s v="FREDERICKSBURG CITY"/>
        <s v="GILES"/>
        <s v="GLOUCESTER"/>
        <s v="GOOCHLAND"/>
        <s v="GREENE"/>
        <s v="HAMPTON CITY"/>
        <s v="HANOVER"/>
        <s v="HARRISONBURG CITY"/>
        <s v="HENRICO"/>
        <s v="ISLE OF WIGHT"/>
        <s v="JAMES CITY COUNTY"/>
        <s v="KING GEORGE"/>
        <s v="LOUDOUN"/>
        <s v="LOUISA"/>
        <s v="LYNCHBURG CITY"/>
        <s v="MADISON"/>
        <s v="MANASSAS CITY"/>
        <s v="MARTINSVILLE CITY"/>
        <s v="MECKLENBURG"/>
        <s v="MILITARY"/>
        <s v="MONTGOMERY"/>
        <s v="NELSON"/>
        <s v="NEW KENT"/>
        <s v="NEWPORT NEWS CITY"/>
        <s v="NORFOLK CITY"/>
        <s v="NORTHUMBERLAND"/>
        <s v="NORTON CITY"/>
        <s v="NOTTOWAY"/>
        <s v="ORANGE"/>
        <s v="PAGE"/>
        <s v="PATRICK"/>
        <s v="PITTSYLVANIA"/>
        <s v="PORTSMOUTH CITY"/>
        <s v="POWHATAN"/>
        <s v="PRINCE EDWARD"/>
        <s v="PRINCE GEORGE"/>
        <s v="PRINCE WILLIAM"/>
        <s v="PULASKI"/>
        <s v="RADFORD CITY"/>
        <s v="RICHMOND CITY"/>
        <s v="RICHMOND COUNTY"/>
        <s v="ROANOKE CITY"/>
        <s v="ROANOKE COUNTY"/>
        <s v="ROCKINGHAM"/>
        <s v="RUSSELL"/>
        <s v="SALEM CITY"/>
        <s v="SCOTT"/>
        <s v="SHENANDOAH"/>
        <s v="SMYTH"/>
        <s v="SOUTHAMPTON"/>
        <s v="SPOTSYLVANIA"/>
        <s v="STAFFORD"/>
        <s v="STAUNTON CITY"/>
        <s v="SUFFOLK CITY"/>
        <s v="SURRY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YORK"/>
      </sharedItems>
    </cacheField>
    <cacheField name="CHEV" numFmtId="0">
      <sharedItems containsSemiMixedTypes="0" containsString="0" containsNumber="1" containsInteger="1" minValue="0" maxValue="14"/>
    </cacheField>
    <cacheField name="FORD" numFmtId="0">
      <sharedItems containsSemiMixedTypes="0" containsString="0" containsNumber="1" containsInteger="1" minValue="0" maxValue="37"/>
    </cacheField>
    <cacheField name="GMC" numFmtId="0">
      <sharedItems containsSemiMixedTypes="0" containsString="0" containsNumber="1" containsInteger="1" minValue="0" maxValue="10"/>
    </cacheField>
    <cacheField name="MERC" numFmtId="0">
      <sharedItems containsSemiMixedTypes="0" containsString="0" containsNumber="1" containsInteger="1" minValue="0" maxValue="6"/>
    </cacheField>
    <cacheField name="OTHR" numFmtId="0">
      <sharedItems containsSemiMixedTypes="0" containsString="0" containsNumber="1" containsInteger="1" minValue="0" maxValue="62"/>
    </cacheField>
    <cacheField name="RAM" numFmtId="0">
      <sharedItems containsSemiMixedTypes="0" containsString="0" containsNumber="1" containsInteger="1" minValue="0" maxValue="43"/>
    </cacheField>
    <cacheField name="TOYO" numFmtId="0">
      <sharedItems containsSemiMixedTypes="0" containsString="0" containsNumber="1" containsInteger="1" minValue="0" maxValue="3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3">
  <r>
    <x v="0"/>
    <n v="0"/>
    <n v="2"/>
    <n v="0"/>
    <n v="0"/>
    <n v="1"/>
    <n v="0"/>
    <n v="0"/>
  </r>
  <r>
    <x v="1"/>
    <n v="1"/>
    <n v="12"/>
    <n v="0"/>
    <n v="0"/>
    <n v="6"/>
    <n v="3"/>
    <n v="1"/>
  </r>
  <r>
    <x v="2"/>
    <n v="0"/>
    <n v="2"/>
    <n v="0"/>
    <n v="0"/>
    <n v="5"/>
    <n v="2"/>
    <n v="3"/>
  </r>
  <r>
    <x v="3"/>
    <n v="0"/>
    <n v="0"/>
    <n v="0"/>
    <n v="0"/>
    <n v="1"/>
    <n v="0"/>
    <n v="0"/>
  </r>
  <r>
    <x v="4"/>
    <n v="0"/>
    <n v="3"/>
    <n v="0"/>
    <n v="2"/>
    <n v="8"/>
    <n v="0"/>
    <n v="6"/>
  </r>
  <r>
    <x v="5"/>
    <n v="1"/>
    <n v="1"/>
    <n v="0"/>
    <n v="0"/>
    <n v="2"/>
    <n v="1"/>
    <n v="0"/>
  </r>
  <r>
    <x v="6"/>
    <n v="1"/>
    <n v="0"/>
    <n v="0"/>
    <n v="0"/>
    <n v="3"/>
    <n v="0"/>
    <n v="1"/>
  </r>
  <r>
    <x v="7"/>
    <n v="1"/>
    <n v="1"/>
    <n v="0"/>
    <n v="1"/>
    <n v="2"/>
    <n v="0"/>
    <n v="0"/>
  </r>
  <r>
    <x v="8"/>
    <n v="0"/>
    <n v="0"/>
    <n v="0"/>
    <n v="0"/>
    <n v="0"/>
    <n v="0"/>
    <n v="1"/>
  </r>
  <r>
    <x v="9"/>
    <n v="0"/>
    <n v="0"/>
    <n v="0"/>
    <n v="0"/>
    <n v="1"/>
    <n v="0"/>
    <n v="0"/>
  </r>
  <r>
    <x v="10"/>
    <n v="0"/>
    <n v="0"/>
    <n v="0"/>
    <n v="0"/>
    <n v="1"/>
    <n v="0"/>
    <n v="0"/>
  </r>
  <r>
    <x v="11"/>
    <n v="0"/>
    <n v="0"/>
    <n v="0"/>
    <n v="0"/>
    <n v="0"/>
    <n v="1"/>
    <n v="0"/>
  </r>
  <r>
    <x v="12"/>
    <n v="0"/>
    <n v="0"/>
    <n v="0"/>
    <n v="0"/>
    <n v="1"/>
    <n v="0"/>
    <n v="0"/>
  </r>
  <r>
    <x v="13"/>
    <n v="0"/>
    <n v="1"/>
    <n v="0"/>
    <n v="0"/>
    <n v="0"/>
    <n v="0"/>
    <n v="2"/>
  </r>
  <r>
    <x v="14"/>
    <n v="6"/>
    <n v="9"/>
    <n v="0"/>
    <n v="1"/>
    <n v="11"/>
    <n v="4"/>
    <n v="4"/>
  </r>
  <r>
    <x v="15"/>
    <n v="6"/>
    <n v="6"/>
    <n v="2"/>
    <n v="3"/>
    <n v="12"/>
    <n v="6"/>
    <n v="2"/>
  </r>
  <r>
    <x v="16"/>
    <n v="0"/>
    <n v="0"/>
    <n v="0"/>
    <n v="0"/>
    <n v="0"/>
    <n v="0"/>
    <n v="1"/>
  </r>
  <r>
    <x v="17"/>
    <n v="0"/>
    <n v="0"/>
    <n v="0"/>
    <n v="0"/>
    <n v="1"/>
    <n v="0"/>
    <n v="0"/>
  </r>
  <r>
    <x v="18"/>
    <n v="0"/>
    <n v="0"/>
    <n v="0"/>
    <n v="0"/>
    <n v="1"/>
    <n v="0"/>
    <n v="0"/>
  </r>
  <r>
    <x v="19"/>
    <n v="0"/>
    <n v="0"/>
    <n v="0"/>
    <n v="0"/>
    <n v="0"/>
    <n v="0"/>
    <n v="1"/>
  </r>
  <r>
    <x v="20"/>
    <n v="0"/>
    <n v="2"/>
    <n v="0"/>
    <n v="0"/>
    <n v="5"/>
    <n v="1"/>
    <n v="1"/>
  </r>
  <r>
    <x v="21"/>
    <n v="0"/>
    <n v="1"/>
    <n v="0"/>
    <n v="0"/>
    <n v="0"/>
    <n v="0"/>
    <n v="0"/>
  </r>
  <r>
    <x v="22"/>
    <n v="1"/>
    <n v="1"/>
    <n v="0"/>
    <n v="0"/>
    <n v="2"/>
    <n v="2"/>
    <n v="1"/>
  </r>
  <r>
    <x v="23"/>
    <n v="14"/>
    <n v="37"/>
    <n v="0"/>
    <n v="5"/>
    <n v="62"/>
    <n v="7"/>
    <n v="39"/>
  </r>
  <r>
    <x v="24"/>
    <n v="0"/>
    <n v="0"/>
    <n v="0"/>
    <n v="0"/>
    <n v="2"/>
    <n v="0"/>
    <n v="2"/>
  </r>
  <r>
    <x v="25"/>
    <n v="0"/>
    <n v="3"/>
    <n v="0"/>
    <n v="0"/>
    <n v="3"/>
    <n v="0"/>
    <n v="3"/>
  </r>
  <r>
    <x v="26"/>
    <n v="2"/>
    <n v="1"/>
    <n v="0"/>
    <n v="0"/>
    <n v="0"/>
    <n v="0"/>
    <n v="0"/>
  </r>
  <r>
    <x v="27"/>
    <n v="0"/>
    <n v="1"/>
    <n v="0"/>
    <n v="0"/>
    <n v="4"/>
    <n v="0"/>
    <n v="5"/>
  </r>
  <r>
    <x v="28"/>
    <n v="0"/>
    <n v="0"/>
    <n v="0"/>
    <n v="0"/>
    <n v="1"/>
    <n v="0"/>
    <n v="0"/>
  </r>
  <r>
    <x v="29"/>
    <n v="0"/>
    <n v="0"/>
    <n v="0"/>
    <n v="0"/>
    <n v="0"/>
    <n v="0"/>
    <n v="1"/>
  </r>
  <r>
    <x v="30"/>
    <n v="0"/>
    <n v="0"/>
    <n v="0"/>
    <n v="0"/>
    <n v="1"/>
    <n v="2"/>
    <n v="1"/>
  </r>
  <r>
    <x v="31"/>
    <n v="0"/>
    <n v="0"/>
    <n v="0"/>
    <n v="1"/>
    <n v="0"/>
    <n v="2"/>
    <n v="1"/>
  </r>
  <r>
    <x v="32"/>
    <n v="0"/>
    <n v="0"/>
    <n v="0"/>
    <n v="0"/>
    <n v="1"/>
    <n v="0"/>
    <n v="0"/>
  </r>
  <r>
    <x v="33"/>
    <n v="0"/>
    <n v="2"/>
    <n v="0"/>
    <n v="2"/>
    <n v="4"/>
    <n v="1"/>
    <n v="2"/>
  </r>
  <r>
    <x v="34"/>
    <n v="3"/>
    <n v="5"/>
    <n v="0"/>
    <n v="2"/>
    <n v="2"/>
    <n v="1"/>
    <n v="3"/>
  </r>
  <r>
    <x v="35"/>
    <n v="0"/>
    <n v="1"/>
    <n v="0"/>
    <n v="0"/>
    <n v="2"/>
    <n v="0"/>
    <n v="1"/>
  </r>
  <r>
    <x v="36"/>
    <n v="2"/>
    <n v="7"/>
    <n v="0"/>
    <n v="1"/>
    <n v="12"/>
    <n v="4"/>
    <n v="10"/>
  </r>
  <r>
    <x v="37"/>
    <n v="0"/>
    <n v="0"/>
    <n v="0"/>
    <n v="0"/>
    <n v="2"/>
    <n v="0"/>
    <n v="0"/>
  </r>
  <r>
    <x v="38"/>
    <n v="0"/>
    <n v="0"/>
    <n v="0"/>
    <n v="0"/>
    <n v="4"/>
    <n v="1"/>
    <n v="3"/>
  </r>
  <r>
    <x v="39"/>
    <n v="0"/>
    <n v="1"/>
    <n v="0"/>
    <n v="0"/>
    <n v="1"/>
    <n v="0"/>
    <n v="3"/>
  </r>
  <r>
    <x v="40"/>
    <n v="4"/>
    <n v="15"/>
    <n v="0"/>
    <n v="2"/>
    <n v="50"/>
    <n v="12"/>
    <n v="23"/>
  </r>
  <r>
    <x v="41"/>
    <n v="1"/>
    <n v="0"/>
    <n v="0"/>
    <n v="0"/>
    <n v="0"/>
    <n v="2"/>
    <n v="1"/>
  </r>
  <r>
    <x v="42"/>
    <n v="0"/>
    <n v="2"/>
    <n v="0"/>
    <n v="4"/>
    <n v="3"/>
    <n v="0"/>
    <n v="1"/>
  </r>
  <r>
    <x v="43"/>
    <n v="0"/>
    <n v="1"/>
    <n v="0"/>
    <n v="0"/>
    <n v="0"/>
    <n v="0"/>
    <n v="0"/>
  </r>
  <r>
    <x v="44"/>
    <n v="1"/>
    <n v="2"/>
    <n v="0"/>
    <n v="0"/>
    <n v="4"/>
    <n v="0"/>
    <n v="2"/>
  </r>
  <r>
    <x v="45"/>
    <n v="0"/>
    <n v="0"/>
    <n v="0"/>
    <n v="0"/>
    <n v="0"/>
    <n v="0"/>
    <n v="1"/>
  </r>
  <r>
    <x v="46"/>
    <n v="0"/>
    <n v="0"/>
    <n v="0"/>
    <n v="0"/>
    <n v="1"/>
    <n v="0"/>
    <n v="0"/>
  </r>
  <r>
    <x v="47"/>
    <n v="0"/>
    <n v="0"/>
    <n v="0"/>
    <n v="0"/>
    <n v="0"/>
    <n v="0"/>
    <n v="1"/>
  </r>
  <r>
    <x v="48"/>
    <n v="1"/>
    <n v="2"/>
    <n v="0"/>
    <n v="0"/>
    <n v="2"/>
    <n v="0"/>
    <n v="2"/>
  </r>
  <r>
    <x v="49"/>
    <n v="0"/>
    <n v="0"/>
    <n v="0"/>
    <n v="0"/>
    <n v="0"/>
    <n v="0"/>
    <n v="1"/>
  </r>
  <r>
    <x v="50"/>
    <n v="0"/>
    <n v="0"/>
    <n v="0"/>
    <n v="0"/>
    <n v="2"/>
    <n v="0"/>
    <n v="0"/>
  </r>
  <r>
    <x v="51"/>
    <n v="0"/>
    <n v="24"/>
    <n v="1"/>
    <n v="2"/>
    <n v="8"/>
    <n v="0"/>
    <n v="1"/>
  </r>
  <r>
    <x v="52"/>
    <n v="0"/>
    <n v="6"/>
    <n v="0"/>
    <n v="0"/>
    <n v="3"/>
    <n v="0"/>
    <n v="1"/>
  </r>
  <r>
    <x v="53"/>
    <n v="0"/>
    <n v="0"/>
    <n v="0"/>
    <n v="0"/>
    <n v="1"/>
    <n v="0"/>
    <n v="0"/>
  </r>
  <r>
    <x v="54"/>
    <n v="0"/>
    <n v="0"/>
    <n v="0"/>
    <n v="0"/>
    <n v="0"/>
    <n v="0"/>
    <n v="1"/>
  </r>
  <r>
    <x v="55"/>
    <n v="0"/>
    <n v="0"/>
    <n v="0"/>
    <n v="0"/>
    <n v="1"/>
    <n v="0"/>
    <n v="0"/>
  </r>
  <r>
    <x v="56"/>
    <n v="0"/>
    <n v="0"/>
    <n v="0"/>
    <n v="0"/>
    <n v="2"/>
    <n v="0"/>
    <n v="0"/>
  </r>
  <r>
    <x v="57"/>
    <n v="0"/>
    <n v="0"/>
    <n v="0"/>
    <n v="0"/>
    <n v="1"/>
    <n v="0"/>
    <n v="0"/>
  </r>
  <r>
    <x v="58"/>
    <n v="0"/>
    <n v="0"/>
    <n v="0"/>
    <n v="0"/>
    <n v="0"/>
    <n v="0"/>
    <n v="1"/>
  </r>
  <r>
    <x v="59"/>
    <n v="0"/>
    <n v="0"/>
    <n v="0"/>
    <n v="0"/>
    <n v="1"/>
    <n v="1"/>
    <n v="0"/>
  </r>
  <r>
    <x v="60"/>
    <n v="2"/>
    <n v="0"/>
    <n v="1"/>
    <n v="0"/>
    <n v="1"/>
    <n v="0"/>
    <n v="0"/>
  </r>
  <r>
    <x v="61"/>
    <n v="0"/>
    <n v="1"/>
    <n v="0"/>
    <n v="1"/>
    <n v="0"/>
    <n v="1"/>
    <n v="1"/>
  </r>
  <r>
    <x v="62"/>
    <n v="0"/>
    <n v="0"/>
    <n v="1"/>
    <n v="0"/>
    <n v="0"/>
    <n v="0"/>
    <n v="0"/>
  </r>
  <r>
    <x v="63"/>
    <n v="0"/>
    <n v="0"/>
    <n v="0"/>
    <n v="0"/>
    <n v="0"/>
    <n v="0"/>
    <n v="1"/>
  </r>
  <r>
    <x v="64"/>
    <n v="1"/>
    <n v="11"/>
    <n v="0"/>
    <n v="2"/>
    <n v="17"/>
    <n v="3"/>
    <n v="24"/>
  </r>
  <r>
    <x v="65"/>
    <n v="0"/>
    <n v="0"/>
    <n v="0"/>
    <n v="0"/>
    <n v="0"/>
    <n v="1"/>
    <n v="1"/>
  </r>
  <r>
    <x v="66"/>
    <n v="0"/>
    <n v="0"/>
    <n v="0"/>
    <n v="0"/>
    <n v="1"/>
    <n v="0"/>
    <n v="0"/>
  </r>
  <r>
    <x v="67"/>
    <n v="6"/>
    <n v="7"/>
    <n v="0"/>
    <n v="6"/>
    <n v="4"/>
    <n v="6"/>
    <n v="3"/>
  </r>
  <r>
    <x v="68"/>
    <n v="0"/>
    <n v="0"/>
    <n v="0"/>
    <n v="2"/>
    <n v="0"/>
    <n v="0"/>
    <n v="0"/>
  </r>
  <r>
    <x v="69"/>
    <n v="6"/>
    <n v="4"/>
    <n v="0"/>
    <n v="1"/>
    <n v="3"/>
    <n v="1"/>
    <n v="2"/>
  </r>
  <r>
    <x v="70"/>
    <n v="1"/>
    <n v="2"/>
    <n v="0"/>
    <n v="0"/>
    <n v="3"/>
    <n v="4"/>
    <n v="5"/>
  </r>
  <r>
    <x v="71"/>
    <n v="3"/>
    <n v="2"/>
    <n v="0"/>
    <n v="0"/>
    <n v="2"/>
    <n v="0"/>
    <n v="1"/>
  </r>
  <r>
    <x v="72"/>
    <n v="0"/>
    <n v="0"/>
    <n v="0"/>
    <n v="0"/>
    <n v="1"/>
    <n v="0"/>
    <n v="0"/>
  </r>
  <r>
    <x v="73"/>
    <n v="0"/>
    <n v="0"/>
    <n v="0"/>
    <n v="0"/>
    <n v="2"/>
    <n v="0"/>
    <n v="0"/>
  </r>
  <r>
    <x v="74"/>
    <n v="0"/>
    <n v="0"/>
    <n v="0"/>
    <n v="0"/>
    <n v="1"/>
    <n v="0"/>
    <n v="0"/>
  </r>
  <r>
    <x v="75"/>
    <n v="0"/>
    <n v="0"/>
    <n v="0"/>
    <n v="0"/>
    <n v="0"/>
    <n v="1"/>
    <n v="0"/>
  </r>
  <r>
    <x v="76"/>
    <n v="0"/>
    <n v="1"/>
    <n v="0"/>
    <n v="0"/>
    <n v="0"/>
    <n v="1"/>
    <n v="0"/>
  </r>
  <r>
    <x v="77"/>
    <n v="0"/>
    <n v="0"/>
    <n v="0"/>
    <n v="0"/>
    <n v="0"/>
    <n v="2"/>
    <n v="0"/>
  </r>
  <r>
    <x v="78"/>
    <n v="0"/>
    <n v="2"/>
    <n v="0"/>
    <n v="1"/>
    <n v="4"/>
    <n v="0"/>
    <n v="2"/>
  </r>
  <r>
    <x v="79"/>
    <n v="4"/>
    <n v="2"/>
    <n v="0"/>
    <n v="0"/>
    <n v="6"/>
    <n v="2"/>
    <n v="7"/>
  </r>
  <r>
    <x v="80"/>
    <n v="0"/>
    <n v="0"/>
    <n v="0"/>
    <n v="0"/>
    <n v="1"/>
    <n v="1"/>
    <n v="1"/>
  </r>
  <r>
    <x v="81"/>
    <n v="0"/>
    <n v="3"/>
    <n v="0"/>
    <n v="3"/>
    <n v="3"/>
    <n v="2"/>
    <n v="1"/>
  </r>
  <r>
    <x v="82"/>
    <n v="0"/>
    <n v="0"/>
    <n v="0"/>
    <n v="0"/>
    <n v="1"/>
    <n v="0"/>
    <n v="0"/>
  </r>
  <r>
    <x v="83"/>
    <n v="0"/>
    <n v="0"/>
    <n v="0"/>
    <n v="0"/>
    <n v="0"/>
    <n v="0"/>
    <n v="1"/>
  </r>
  <r>
    <x v="84"/>
    <n v="0"/>
    <n v="1"/>
    <n v="0"/>
    <n v="1"/>
    <n v="21"/>
    <n v="43"/>
    <n v="3"/>
  </r>
  <r>
    <x v="85"/>
    <n v="3"/>
    <n v="10"/>
    <n v="10"/>
    <n v="2"/>
    <n v="15"/>
    <n v="9"/>
    <n v="7"/>
  </r>
  <r>
    <x v="86"/>
    <n v="0"/>
    <n v="2"/>
    <n v="0"/>
    <n v="0"/>
    <n v="3"/>
    <n v="0"/>
    <n v="0"/>
  </r>
  <r>
    <x v="87"/>
    <n v="0"/>
    <n v="1"/>
    <n v="0"/>
    <n v="0"/>
    <n v="3"/>
    <n v="1"/>
    <n v="1"/>
  </r>
  <r>
    <x v="88"/>
    <n v="0"/>
    <n v="0"/>
    <n v="0"/>
    <n v="1"/>
    <n v="1"/>
    <n v="0"/>
    <n v="1"/>
  </r>
  <r>
    <x v="89"/>
    <n v="0"/>
    <n v="0"/>
    <n v="0"/>
    <n v="0"/>
    <n v="0"/>
    <n v="1"/>
    <n v="0"/>
  </r>
  <r>
    <x v="90"/>
    <n v="0"/>
    <n v="0"/>
    <n v="0"/>
    <n v="0"/>
    <n v="1"/>
    <n v="1"/>
    <n v="0"/>
  </r>
  <r>
    <x v="91"/>
    <n v="0"/>
    <n v="0"/>
    <n v="0"/>
    <n v="0"/>
    <n v="1"/>
    <n v="0"/>
    <n v="0"/>
  </r>
  <r>
    <x v="92"/>
    <n v="0"/>
    <n v="2"/>
    <n v="0"/>
    <n v="0"/>
    <n v="4"/>
    <n v="0"/>
    <n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1" cacheId="28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8:H103" firstHeaderRow="1" firstDataRow="2" firstDataCol="1"/>
  <pivotFields count="8">
    <pivotField axis="axisRow" compact="0" outline="0" subtotalTop="0" showAll="0" includeNewItemsInFilter="1">
      <items count="9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9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CHEV " fld="1" baseField="0" baseItem="0"/>
    <dataField name="FORD " fld="2" baseField="0" baseItem="0"/>
    <dataField name="GMC " fld="3" baseField="0" baseItem="0"/>
    <dataField name="MERC " fld="4" baseField="0" baseItem="0"/>
    <dataField name="OTHR " fld="5" baseField="0" baseItem="0"/>
    <dataField name="RAM " fld="6" baseField="0" baseItem="0"/>
    <dataField name="TOYO " fld="7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103"/>
  <sheetViews>
    <sheetView tabSelected="1" workbookViewId="0">
      <selection activeCell="H4" sqref="H4"/>
    </sheetView>
  </sheetViews>
  <sheetFormatPr defaultRowHeight="14.4" x14ac:dyDescent="0.3"/>
  <cols>
    <col min="1" max="1" width="15.6640625" customWidth="1"/>
    <col min="2" max="2" width="6.109375" customWidth="1"/>
    <col min="3" max="3" width="6.33203125" bestFit="1" customWidth="1"/>
    <col min="4" max="4" width="5.5546875" customWidth="1"/>
    <col min="5" max="5" width="6.44140625" customWidth="1"/>
    <col min="6" max="6" width="6.33203125" customWidth="1"/>
    <col min="7" max="7" width="5.5546875" customWidth="1"/>
    <col min="8" max="8" width="6.33203125" customWidth="1"/>
  </cols>
  <sheetData>
    <row r="3" spans="1:9" ht="15.6" x14ac:dyDescent="0.3">
      <c r="C3" s="9" t="s">
        <v>110</v>
      </c>
    </row>
    <row r="4" spans="1:9" ht="15.6" x14ac:dyDescent="0.3">
      <c r="C4" s="9" t="s">
        <v>112</v>
      </c>
    </row>
    <row r="5" spans="1:9" ht="15.6" x14ac:dyDescent="0.3">
      <c r="C5" s="9" t="s">
        <v>111</v>
      </c>
    </row>
    <row r="8" spans="1:9" x14ac:dyDescent="0.3">
      <c r="A8" s="1"/>
      <c r="B8" s="3" t="s">
        <v>103</v>
      </c>
      <c r="C8" s="5"/>
      <c r="D8" s="5"/>
      <c r="E8" s="5"/>
      <c r="F8" s="5"/>
      <c r="G8" s="5"/>
      <c r="H8" s="6"/>
    </row>
    <row r="9" spans="1:9" x14ac:dyDescent="0.3">
      <c r="A9" s="3" t="s">
        <v>93</v>
      </c>
      <c r="B9" s="1" t="s">
        <v>101</v>
      </c>
      <c r="C9" s="7" t="s">
        <v>104</v>
      </c>
      <c r="D9" s="7" t="s">
        <v>105</v>
      </c>
      <c r="E9" s="7" t="s">
        <v>106</v>
      </c>
      <c r="F9" s="7" t="s">
        <v>107</v>
      </c>
      <c r="G9" s="7" t="s">
        <v>108</v>
      </c>
      <c r="H9" s="7" t="s">
        <v>109</v>
      </c>
      <c r="I9" s="13" t="s">
        <v>113</v>
      </c>
    </row>
    <row r="10" spans="1:9" x14ac:dyDescent="0.3">
      <c r="A10" s="1" t="s">
        <v>0</v>
      </c>
      <c r="B10" s="1">
        <v>0</v>
      </c>
      <c r="C10" s="7">
        <v>2</v>
      </c>
      <c r="D10" s="7">
        <v>0</v>
      </c>
      <c r="E10" s="7">
        <v>0</v>
      </c>
      <c r="F10" s="7">
        <v>1</v>
      </c>
      <c r="G10" s="7">
        <v>0</v>
      </c>
      <c r="H10" s="7">
        <v>0</v>
      </c>
      <c r="I10" s="11">
        <f>SUM(B10:H10)</f>
        <v>3</v>
      </c>
    </row>
    <row r="11" spans="1:9" x14ac:dyDescent="0.3">
      <c r="A11" s="4" t="s">
        <v>1</v>
      </c>
      <c r="B11" s="4">
        <v>1</v>
      </c>
      <c r="C11">
        <v>12</v>
      </c>
      <c r="D11">
        <v>0</v>
      </c>
      <c r="E11">
        <v>0</v>
      </c>
      <c r="F11">
        <v>6</v>
      </c>
      <c r="G11">
        <v>3</v>
      </c>
      <c r="H11" s="10">
        <v>1</v>
      </c>
      <c r="I11" s="12">
        <f t="shared" ref="I11:I74" si="0">SUM(B11:H11)</f>
        <v>23</v>
      </c>
    </row>
    <row r="12" spans="1:9" x14ac:dyDescent="0.3">
      <c r="A12" s="4" t="s">
        <v>2</v>
      </c>
      <c r="B12" s="4">
        <v>0</v>
      </c>
      <c r="C12">
        <v>2</v>
      </c>
      <c r="D12">
        <v>0</v>
      </c>
      <c r="E12">
        <v>0</v>
      </c>
      <c r="F12">
        <v>5</v>
      </c>
      <c r="G12">
        <v>2</v>
      </c>
      <c r="H12" s="10">
        <v>3</v>
      </c>
      <c r="I12" s="12">
        <f t="shared" si="0"/>
        <v>12</v>
      </c>
    </row>
    <row r="13" spans="1:9" x14ac:dyDescent="0.3">
      <c r="A13" s="4" t="s">
        <v>3</v>
      </c>
      <c r="B13" s="4">
        <v>0</v>
      </c>
      <c r="C13">
        <v>0</v>
      </c>
      <c r="D13">
        <v>0</v>
      </c>
      <c r="E13">
        <v>0</v>
      </c>
      <c r="F13">
        <v>1</v>
      </c>
      <c r="G13">
        <v>0</v>
      </c>
      <c r="H13" s="10">
        <v>0</v>
      </c>
      <c r="I13" s="12">
        <f t="shared" si="0"/>
        <v>1</v>
      </c>
    </row>
    <row r="14" spans="1:9" x14ac:dyDescent="0.3">
      <c r="A14" s="4" t="s">
        <v>4</v>
      </c>
      <c r="B14" s="4">
        <v>0</v>
      </c>
      <c r="C14">
        <v>3</v>
      </c>
      <c r="D14">
        <v>0</v>
      </c>
      <c r="E14">
        <v>2</v>
      </c>
      <c r="F14">
        <v>8</v>
      </c>
      <c r="G14">
        <v>0</v>
      </c>
      <c r="H14" s="10">
        <v>6</v>
      </c>
      <c r="I14" s="12">
        <f t="shared" si="0"/>
        <v>19</v>
      </c>
    </row>
    <row r="15" spans="1:9" x14ac:dyDescent="0.3">
      <c r="A15" s="4" t="s">
        <v>5</v>
      </c>
      <c r="B15" s="4">
        <v>1</v>
      </c>
      <c r="C15">
        <v>1</v>
      </c>
      <c r="D15">
        <v>0</v>
      </c>
      <c r="E15">
        <v>0</v>
      </c>
      <c r="F15">
        <v>2</v>
      </c>
      <c r="G15">
        <v>1</v>
      </c>
      <c r="H15" s="10">
        <v>0</v>
      </c>
      <c r="I15" s="12">
        <f t="shared" si="0"/>
        <v>5</v>
      </c>
    </row>
    <row r="16" spans="1:9" x14ac:dyDescent="0.3">
      <c r="A16" s="4" t="s">
        <v>6</v>
      </c>
      <c r="B16" s="4">
        <v>1</v>
      </c>
      <c r="C16">
        <v>0</v>
      </c>
      <c r="D16">
        <v>0</v>
      </c>
      <c r="E16">
        <v>0</v>
      </c>
      <c r="F16">
        <v>3</v>
      </c>
      <c r="G16">
        <v>0</v>
      </c>
      <c r="H16" s="10">
        <v>1</v>
      </c>
      <c r="I16" s="12">
        <f t="shared" si="0"/>
        <v>5</v>
      </c>
    </row>
    <row r="17" spans="1:9" x14ac:dyDescent="0.3">
      <c r="A17" s="4" t="s">
        <v>7</v>
      </c>
      <c r="B17" s="4">
        <v>1</v>
      </c>
      <c r="C17">
        <v>1</v>
      </c>
      <c r="D17">
        <v>0</v>
      </c>
      <c r="E17">
        <v>1</v>
      </c>
      <c r="F17">
        <v>2</v>
      </c>
      <c r="G17">
        <v>0</v>
      </c>
      <c r="H17" s="10">
        <v>0</v>
      </c>
      <c r="I17" s="12">
        <f t="shared" si="0"/>
        <v>5</v>
      </c>
    </row>
    <row r="18" spans="1:9" x14ac:dyDescent="0.3">
      <c r="A18" s="4" t="s">
        <v>8</v>
      </c>
      <c r="B18" s="4">
        <v>0</v>
      </c>
      <c r="C18">
        <v>0</v>
      </c>
      <c r="D18">
        <v>0</v>
      </c>
      <c r="E18">
        <v>0</v>
      </c>
      <c r="F18">
        <v>0</v>
      </c>
      <c r="G18">
        <v>0</v>
      </c>
      <c r="H18" s="10">
        <v>1</v>
      </c>
      <c r="I18" s="12">
        <f t="shared" si="0"/>
        <v>1</v>
      </c>
    </row>
    <row r="19" spans="1:9" x14ac:dyDescent="0.3">
      <c r="A19" s="4" t="s">
        <v>9</v>
      </c>
      <c r="B19" s="4">
        <v>0</v>
      </c>
      <c r="C19">
        <v>0</v>
      </c>
      <c r="D19">
        <v>0</v>
      </c>
      <c r="E19">
        <v>0</v>
      </c>
      <c r="F19">
        <v>1</v>
      </c>
      <c r="G19">
        <v>0</v>
      </c>
      <c r="H19" s="10">
        <v>0</v>
      </c>
      <c r="I19" s="12">
        <f t="shared" si="0"/>
        <v>1</v>
      </c>
    </row>
    <row r="20" spans="1:9" x14ac:dyDescent="0.3">
      <c r="A20" s="4" t="s">
        <v>10</v>
      </c>
      <c r="B20" s="4">
        <v>0</v>
      </c>
      <c r="C20">
        <v>0</v>
      </c>
      <c r="D20">
        <v>0</v>
      </c>
      <c r="E20">
        <v>0</v>
      </c>
      <c r="F20">
        <v>1</v>
      </c>
      <c r="G20">
        <v>0</v>
      </c>
      <c r="H20" s="10">
        <v>0</v>
      </c>
      <c r="I20" s="12">
        <f t="shared" si="0"/>
        <v>1</v>
      </c>
    </row>
    <row r="21" spans="1:9" x14ac:dyDescent="0.3">
      <c r="A21" s="4" t="s">
        <v>11</v>
      </c>
      <c r="B21" s="4">
        <v>0</v>
      </c>
      <c r="C21">
        <v>0</v>
      </c>
      <c r="D21">
        <v>0</v>
      </c>
      <c r="E21">
        <v>0</v>
      </c>
      <c r="F21">
        <v>0</v>
      </c>
      <c r="G21">
        <v>1</v>
      </c>
      <c r="H21" s="10">
        <v>0</v>
      </c>
      <c r="I21" s="12">
        <f t="shared" si="0"/>
        <v>1</v>
      </c>
    </row>
    <row r="22" spans="1:9" x14ac:dyDescent="0.3">
      <c r="A22" s="4" t="s">
        <v>12</v>
      </c>
      <c r="B22" s="4">
        <v>0</v>
      </c>
      <c r="C22">
        <v>0</v>
      </c>
      <c r="D22">
        <v>0</v>
      </c>
      <c r="E22">
        <v>0</v>
      </c>
      <c r="F22">
        <v>1</v>
      </c>
      <c r="G22">
        <v>0</v>
      </c>
      <c r="H22" s="10">
        <v>0</v>
      </c>
      <c r="I22" s="12">
        <f t="shared" si="0"/>
        <v>1</v>
      </c>
    </row>
    <row r="23" spans="1:9" x14ac:dyDescent="0.3">
      <c r="A23" s="4" t="s">
        <v>13</v>
      </c>
      <c r="B23" s="4">
        <v>0</v>
      </c>
      <c r="C23">
        <v>1</v>
      </c>
      <c r="D23">
        <v>0</v>
      </c>
      <c r="E23">
        <v>0</v>
      </c>
      <c r="F23">
        <v>0</v>
      </c>
      <c r="G23">
        <v>0</v>
      </c>
      <c r="H23" s="10">
        <v>2</v>
      </c>
      <c r="I23" s="12">
        <f t="shared" si="0"/>
        <v>3</v>
      </c>
    </row>
    <row r="24" spans="1:9" x14ac:dyDescent="0.3">
      <c r="A24" s="4" t="s">
        <v>14</v>
      </c>
      <c r="B24" s="4">
        <v>6</v>
      </c>
      <c r="C24">
        <v>9</v>
      </c>
      <c r="D24">
        <v>0</v>
      </c>
      <c r="E24">
        <v>1</v>
      </c>
      <c r="F24">
        <v>11</v>
      </c>
      <c r="G24">
        <v>4</v>
      </c>
      <c r="H24" s="10">
        <v>4</v>
      </c>
      <c r="I24" s="12">
        <f t="shared" si="0"/>
        <v>35</v>
      </c>
    </row>
    <row r="25" spans="1:9" x14ac:dyDescent="0.3">
      <c r="A25" s="4" t="s">
        <v>15</v>
      </c>
      <c r="B25" s="4">
        <v>6</v>
      </c>
      <c r="C25">
        <v>6</v>
      </c>
      <c r="D25">
        <v>2</v>
      </c>
      <c r="E25">
        <v>3</v>
      </c>
      <c r="F25">
        <v>12</v>
      </c>
      <c r="G25">
        <v>6</v>
      </c>
      <c r="H25" s="10">
        <v>2</v>
      </c>
      <c r="I25" s="12">
        <f t="shared" si="0"/>
        <v>37</v>
      </c>
    </row>
    <row r="26" spans="1:9" x14ac:dyDescent="0.3">
      <c r="A26" s="4" t="s">
        <v>16</v>
      </c>
      <c r="B26" s="4">
        <v>0</v>
      </c>
      <c r="C26">
        <v>0</v>
      </c>
      <c r="D26">
        <v>0</v>
      </c>
      <c r="E26">
        <v>0</v>
      </c>
      <c r="F26">
        <v>0</v>
      </c>
      <c r="G26">
        <v>0</v>
      </c>
      <c r="H26" s="10">
        <v>1</v>
      </c>
      <c r="I26" s="12">
        <f t="shared" si="0"/>
        <v>1</v>
      </c>
    </row>
    <row r="27" spans="1:9" x14ac:dyDescent="0.3">
      <c r="A27" s="4" t="s">
        <v>17</v>
      </c>
      <c r="B27" s="4">
        <v>0</v>
      </c>
      <c r="C27">
        <v>0</v>
      </c>
      <c r="D27">
        <v>0</v>
      </c>
      <c r="E27">
        <v>0</v>
      </c>
      <c r="F27">
        <v>1</v>
      </c>
      <c r="G27">
        <v>0</v>
      </c>
      <c r="H27" s="10">
        <v>0</v>
      </c>
      <c r="I27" s="12">
        <f t="shared" si="0"/>
        <v>1</v>
      </c>
    </row>
    <row r="28" spans="1:9" x14ac:dyDescent="0.3">
      <c r="A28" s="4" t="s">
        <v>18</v>
      </c>
      <c r="B28" s="4">
        <v>0</v>
      </c>
      <c r="C28">
        <v>0</v>
      </c>
      <c r="D28">
        <v>0</v>
      </c>
      <c r="E28">
        <v>0</v>
      </c>
      <c r="F28">
        <v>1</v>
      </c>
      <c r="G28">
        <v>0</v>
      </c>
      <c r="H28" s="10">
        <v>0</v>
      </c>
      <c r="I28" s="12">
        <f t="shared" si="0"/>
        <v>1</v>
      </c>
    </row>
    <row r="29" spans="1:9" x14ac:dyDescent="0.3">
      <c r="A29" s="4" t="s">
        <v>19</v>
      </c>
      <c r="B29" s="4">
        <v>0</v>
      </c>
      <c r="C29">
        <v>0</v>
      </c>
      <c r="D29">
        <v>0</v>
      </c>
      <c r="E29">
        <v>0</v>
      </c>
      <c r="F29">
        <v>0</v>
      </c>
      <c r="G29">
        <v>0</v>
      </c>
      <c r="H29" s="10">
        <v>1</v>
      </c>
      <c r="I29" s="12">
        <f t="shared" si="0"/>
        <v>1</v>
      </c>
    </row>
    <row r="30" spans="1:9" x14ac:dyDescent="0.3">
      <c r="A30" s="4" t="s">
        <v>20</v>
      </c>
      <c r="B30" s="4">
        <v>0</v>
      </c>
      <c r="C30">
        <v>2</v>
      </c>
      <c r="D30">
        <v>0</v>
      </c>
      <c r="E30">
        <v>0</v>
      </c>
      <c r="F30">
        <v>5</v>
      </c>
      <c r="G30">
        <v>1</v>
      </c>
      <c r="H30" s="10">
        <v>1</v>
      </c>
      <c r="I30" s="12">
        <f t="shared" si="0"/>
        <v>9</v>
      </c>
    </row>
    <row r="31" spans="1:9" x14ac:dyDescent="0.3">
      <c r="A31" s="4" t="s">
        <v>21</v>
      </c>
      <c r="B31" s="4">
        <v>0</v>
      </c>
      <c r="C31">
        <v>1</v>
      </c>
      <c r="D31">
        <v>0</v>
      </c>
      <c r="E31">
        <v>0</v>
      </c>
      <c r="F31">
        <v>0</v>
      </c>
      <c r="G31">
        <v>0</v>
      </c>
      <c r="H31" s="10">
        <v>0</v>
      </c>
      <c r="I31" s="12">
        <f t="shared" si="0"/>
        <v>1</v>
      </c>
    </row>
    <row r="32" spans="1:9" x14ac:dyDescent="0.3">
      <c r="A32" s="4" t="s">
        <v>22</v>
      </c>
      <c r="B32" s="4">
        <v>1</v>
      </c>
      <c r="C32">
        <v>1</v>
      </c>
      <c r="D32">
        <v>0</v>
      </c>
      <c r="E32">
        <v>0</v>
      </c>
      <c r="F32">
        <v>2</v>
      </c>
      <c r="G32">
        <v>2</v>
      </c>
      <c r="H32" s="10">
        <v>1</v>
      </c>
      <c r="I32" s="12">
        <f t="shared" si="0"/>
        <v>7</v>
      </c>
    </row>
    <row r="33" spans="1:9" x14ac:dyDescent="0.3">
      <c r="A33" s="4" t="s">
        <v>23</v>
      </c>
      <c r="B33" s="4">
        <v>14</v>
      </c>
      <c r="C33">
        <v>37</v>
      </c>
      <c r="D33">
        <v>0</v>
      </c>
      <c r="E33">
        <v>5</v>
      </c>
      <c r="F33">
        <v>62</v>
      </c>
      <c r="G33">
        <v>7</v>
      </c>
      <c r="H33" s="10">
        <v>39</v>
      </c>
      <c r="I33" s="12">
        <f t="shared" si="0"/>
        <v>164</v>
      </c>
    </row>
    <row r="34" spans="1:9" x14ac:dyDescent="0.3">
      <c r="A34" s="4" t="s">
        <v>24</v>
      </c>
      <c r="B34" s="4">
        <v>0</v>
      </c>
      <c r="C34">
        <v>0</v>
      </c>
      <c r="D34">
        <v>0</v>
      </c>
      <c r="E34">
        <v>0</v>
      </c>
      <c r="F34">
        <v>2</v>
      </c>
      <c r="G34">
        <v>0</v>
      </c>
      <c r="H34" s="10">
        <v>2</v>
      </c>
      <c r="I34" s="12">
        <f t="shared" si="0"/>
        <v>4</v>
      </c>
    </row>
    <row r="35" spans="1:9" x14ac:dyDescent="0.3">
      <c r="A35" s="4" t="s">
        <v>25</v>
      </c>
      <c r="B35" s="4">
        <v>0</v>
      </c>
      <c r="C35">
        <v>3</v>
      </c>
      <c r="D35">
        <v>0</v>
      </c>
      <c r="E35">
        <v>0</v>
      </c>
      <c r="F35">
        <v>3</v>
      </c>
      <c r="G35">
        <v>0</v>
      </c>
      <c r="H35" s="10">
        <v>3</v>
      </c>
      <c r="I35" s="12">
        <f t="shared" si="0"/>
        <v>9</v>
      </c>
    </row>
    <row r="36" spans="1:9" x14ac:dyDescent="0.3">
      <c r="A36" s="4" t="s">
        <v>26</v>
      </c>
      <c r="B36" s="4">
        <v>2</v>
      </c>
      <c r="C36">
        <v>1</v>
      </c>
      <c r="D36">
        <v>0</v>
      </c>
      <c r="E36">
        <v>0</v>
      </c>
      <c r="F36">
        <v>0</v>
      </c>
      <c r="G36">
        <v>0</v>
      </c>
      <c r="H36" s="10">
        <v>0</v>
      </c>
      <c r="I36" s="12">
        <f t="shared" si="0"/>
        <v>3</v>
      </c>
    </row>
    <row r="37" spans="1:9" x14ac:dyDescent="0.3">
      <c r="A37" s="4" t="s">
        <v>27</v>
      </c>
      <c r="B37" s="4">
        <v>0</v>
      </c>
      <c r="C37">
        <v>1</v>
      </c>
      <c r="D37">
        <v>0</v>
      </c>
      <c r="E37">
        <v>0</v>
      </c>
      <c r="F37">
        <v>4</v>
      </c>
      <c r="G37">
        <v>0</v>
      </c>
      <c r="H37" s="10">
        <v>5</v>
      </c>
      <c r="I37" s="12">
        <f t="shared" si="0"/>
        <v>10</v>
      </c>
    </row>
    <row r="38" spans="1:9" x14ac:dyDescent="0.3">
      <c r="A38" s="4" t="s">
        <v>28</v>
      </c>
      <c r="B38" s="4">
        <v>0</v>
      </c>
      <c r="C38">
        <v>0</v>
      </c>
      <c r="D38">
        <v>0</v>
      </c>
      <c r="E38">
        <v>0</v>
      </c>
      <c r="F38">
        <v>1</v>
      </c>
      <c r="G38">
        <v>0</v>
      </c>
      <c r="H38" s="10">
        <v>0</v>
      </c>
      <c r="I38" s="12">
        <f t="shared" si="0"/>
        <v>1</v>
      </c>
    </row>
    <row r="39" spans="1:9" x14ac:dyDescent="0.3">
      <c r="A39" s="4" t="s">
        <v>29</v>
      </c>
      <c r="B39" s="4">
        <v>0</v>
      </c>
      <c r="C39">
        <v>0</v>
      </c>
      <c r="D39">
        <v>0</v>
      </c>
      <c r="E39">
        <v>0</v>
      </c>
      <c r="F39">
        <v>0</v>
      </c>
      <c r="G39">
        <v>0</v>
      </c>
      <c r="H39" s="10">
        <v>1</v>
      </c>
      <c r="I39" s="12">
        <f t="shared" si="0"/>
        <v>1</v>
      </c>
    </row>
    <row r="40" spans="1:9" x14ac:dyDescent="0.3">
      <c r="A40" s="4" t="s">
        <v>30</v>
      </c>
      <c r="B40" s="4">
        <v>0</v>
      </c>
      <c r="C40">
        <v>0</v>
      </c>
      <c r="D40">
        <v>0</v>
      </c>
      <c r="E40">
        <v>0</v>
      </c>
      <c r="F40">
        <v>1</v>
      </c>
      <c r="G40">
        <v>2</v>
      </c>
      <c r="H40" s="10">
        <v>1</v>
      </c>
      <c r="I40" s="12">
        <f t="shared" si="0"/>
        <v>4</v>
      </c>
    </row>
    <row r="41" spans="1:9" x14ac:dyDescent="0.3">
      <c r="A41" s="4" t="s">
        <v>31</v>
      </c>
      <c r="B41" s="4">
        <v>0</v>
      </c>
      <c r="C41">
        <v>0</v>
      </c>
      <c r="D41">
        <v>0</v>
      </c>
      <c r="E41">
        <v>1</v>
      </c>
      <c r="F41">
        <v>0</v>
      </c>
      <c r="G41">
        <v>2</v>
      </c>
      <c r="H41" s="10">
        <v>1</v>
      </c>
      <c r="I41" s="12">
        <f t="shared" si="0"/>
        <v>4</v>
      </c>
    </row>
    <row r="42" spans="1:9" x14ac:dyDescent="0.3">
      <c r="A42" s="4" t="s">
        <v>32</v>
      </c>
      <c r="B42" s="4">
        <v>0</v>
      </c>
      <c r="C42">
        <v>0</v>
      </c>
      <c r="D42">
        <v>0</v>
      </c>
      <c r="E42">
        <v>0</v>
      </c>
      <c r="F42">
        <v>1</v>
      </c>
      <c r="G42">
        <v>0</v>
      </c>
      <c r="H42" s="10">
        <v>0</v>
      </c>
      <c r="I42" s="12">
        <f t="shared" si="0"/>
        <v>1</v>
      </c>
    </row>
    <row r="43" spans="1:9" x14ac:dyDescent="0.3">
      <c r="A43" s="4" t="s">
        <v>33</v>
      </c>
      <c r="B43" s="4">
        <v>0</v>
      </c>
      <c r="C43">
        <v>2</v>
      </c>
      <c r="D43">
        <v>0</v>
      </c>
      <c r="E43">
        <v>2</v>
      </c>
      <c r="F43">
        <v>4</v>
      </c>
      <c r="G43">
        <v>1</v>
      </c>
      <c r="H43" s="10">
        <v>2</v>
      </c>
      <c r="I43" s="12">
        <f t="shared" si="0"/>
        <v>11</v>
      </c>
    </row>
    <row r="44" spans="1:9" x14ac:dyDescent="0.3">
      <c r="A44" s="4" t="s">
        <v>34</v>
      </c>
      <c r="B44" s="4">
        <v>3</v>
      </c>
      <c r="C44">
        <v>5</v>
      </c>
      <c r="D44">
        <v>0</v>
      </c>
      <c r="E44">
        <v>2</v>
      </c>
      <c r="F44">
        <v>2</v>
      </c>
      <c r="G44">
        <v>1</v>
      </c>
      <c r="H44" s="10">
        <v>3</v>
      </c>
      <c r="I44" s="12">
        <f t="shared" si="0"/>
        <v>16</v>
      </c>
    </row>
    <row r="45" spans="1:9" x14ac:dyDescent="0.3">
      <c r="A45" s="4" t="s">
        <v>35</v>
      </c>
      <c r="B45" s="4">
        <v>0</v>
      </c>
      <c r="C45">
        <v>1</v>
      </c>
      <c r="D45">
        <v>0</v>
      </c>
      <c r="E45">
        <v>0</v>
      </c>
      <c r="F45">
        <v>2</v>
      </c>
      <c r="G45">
        <v>0</v>
      </c>
      <c r="H45" s="10">
        <v>1</v>
      </c>
      <c r="I45" s="12">
        <f t="shared" si="0"/>
        <v>4</v>
      </c>
    </row>
    <row r="46" spans="1:9" x14ac:dyDescent="0.3">
      <c r="A46" s="4" t="s">
        <v>36</v>
      </c>
      <c r="B46" s="4">
        <v>2</v>
      </c>
      <c r="C46">
        <v>7</v>
      </c>
      <c r="D46">
        <v>0</v>
      </c>
      <c r="E46">
        <v>1</v>
      </c>
      <c r="F46">
        <v>12</v>
      </c>
      <c r="G46">
        <v>4</v>
      </c>
      <c r="H46" s="10">
        <v>10</v>
      </c>
      <c r="I46" s="12">
        <f t="shared" si="0"/>
        <v>36</v>
      </c>
    </row>
    <row r="47" spans="1:9" x14ac:dyDescent="0.3">
      <c r="A47" s="4" t="s">
        <v>37</v>
      </c>
      <c r="B47" s="4">
        <v>0</v>
      </c>
      <c r="C47">
        <v>0</v>
      </c>
      <c r="D47">
        <v>0</v>
      </c>
      <c r="E47">
        <v>0</v>
      </c>
      <c r="F47">
        <v>2</v>
      </c>
      <c r="G47">
        <v>0</v>
      </c>
      <c r="H47" s="10">
        <v>0</v>
      </c>
      <c r="I47" s="12">
        <f t="shared" si="0"/>
        <v>2</v>
      </c>
    </row>
    <row r="48" spans="1:9" x14ac:dyDescent="0.3">
      <c r="A48" s="4" t="s">
        <v>38</v>
      </c>
      <c r="B48" s="4">
        <v>0</v>
      </c>
      <c r="C48">
        <v>0</v>
      </c>
      <c r="D48">
        <v>0</v>
      </c>
      <c r="E48">
        <v>0</v>
      </c>
      <c r="F48">
        <v>4</v>
      </c>
      <c r="G48">
        <v>1</v>
      </c>
      <c r="H48" s="10">
        <v>3</v>
      </c>
      <c r="I48" s="12">
        <f t="shared" si="0"/>
        <v>8</v>
      </c>
    </row>
    <row r="49" spans="1:9" x14ac:dyDescent="0.3">
      <c r="A49" s="4" t="s">
        <v>39</v>
      </c>
      <c r="B49" s="4">
        <v>0</v>
      </c>
      <c r="C49">
        <v>1</v>
      </c>
      <c r="D49">
        <v>0</v>
      </c>
      <c r="E49">
        <v>0</v>
      </c>
      <c r="F49">
        <v>1</v>
      </c>
      <c r="G49">
        <v>0</v>
      </c>
      <c r="H49" s="10">
        <v>3</v>
      </c>
      <c r="I49" s="12">
        <f t="shared" si="0"/>
        <v>5</v>
      </c>
    </row>
    <row r="50" spans="1:9" x14ac:dyDescent="0.3">
      <c r="A50" s="4" t="s">
        <v>40</v>
      </c>
      <c r="B50" s="4">
        <v>4</v>
      </c>
      <c r="C50">
        <v>15</v>
      </c>
      <c r="D50">
        <v>0</v>
      </c>
      <c r="E50">
        <v>2</v>
      </c>
      <c r="F50">
        <v>50</v>
      </c>
      <c r="G50">
        <v>12</v>
      </c>
      <c r="H50" s="10">
        <v>23</v>
      </c>
      <c r="I50" s="12">
        <f t="shared" si="0"/>
        <v>106</v>
      </c>
    </row>
    <row r="51" spans="1:9" x14ac:dyDescent="0.3">
      <c r="A51" s="4" t="s">
        <v>41</v>
      </c>
      <c r="B51" s="4">
        <v>1</v>
      </c>
      <c r="C51">
        <v>0</v>
      </c>
      <c r="D51">
        <v>0</v>
      </c>
      <c r="E51">
        <v>0</v>
      </c>
      <c r="F51">
        <v>0</v>
      </c>
      <c r="G51">
        <v>2</v>
      </c>
      <c r="H51" s="10">
        <v>1</v>
      </c>
      <c r="I51" s="12">
        <f t="shared" si="0"/>
        <v>4</v>
      </c>
    </row>
    <row r="52" spans="1:9" x14ac:dyDescent="0.3">
      <c r="A52" s="4" t="s">
        <v>42</v>
      </c>
      <c r="B52" s="4">
        <v>0</v>
      </c>
      <c r="C52">
        <v>2</v>
      </c>
      <c r="D52">
        <v>0</v>
      </c>
      <c r="E52">
        <v>4</v>
      </c>
      <c r="F52">
        <v>3</v>
      </c>
      <c r="G52">
        <v>0</v>
      </c>
      <c r="H52" s="10">
        <v>1</v>
      </c>
      <c r="I52" s="12">
        <f t="shared" si="0"/>
        <v>10</v>
      </c>
    </row>
    <row r="53" spans="1:9" x14ac:dyDescent="0.3">
      <c r="A53" s="4" t="s">
        <v>43</v>
      </c>
      <c r="B53" s="4">
        <v>0</v>
      </c>
      <c r="C53">
        <v>1</v>
      </c>
      <c r="D53">
        <v>0</v>
      </c>
      <c r="E53">
        <v>0</v>
      </c>
      <c r="F53">
        <v>0</v>
      </c>
      <c r="G53">
        <v>0</v>
      </c>
      <c r="H53" s="10">
        <v>0</v>
      </c>
      <c r="I53" s="12">
        <f t="shared" si="0"/>
        <v>1</v>
      </c>
    </row>
    <row r="54" spans="1:9" x14ac:dyDescent="0.3">
      <c r="A54" s="4" t="s">
        <v>44</v>
      </c>
      <c r="B54" s="4">
        <v>1</v>
      </c>
      <c r="C54">
        <v>2</v>
      </c>
      <c r="D54">
        <v>0</v>
      </c>
      <c r="E54">
        <v>0</v>
      </c>
      <c r="F54">
        <v>4</v>
      </c>
      <c r="G54">
        <v>0</v>
      </c>
      <c r="H54" s="10">
        <v>2</v>
      </c>
      <c r="I54" s="12">
        <f t="shared" si="0"/>
        <v>9</v>
      </c>
    </row>
    <row r="55" spans="1:9" x14ac:dyDescent="0.3">
      <c r="A55" s="4" t="s">
        <v>45</v>
      </c>
      <c r="B55" s="4">
        <v>0</v>
      </c>
      <c r="C55">
        <v>0</v>
      </c>
      <c r="D55">
        <v>0</v>
      </c>
      <c r="E55">
        <v>0</v>
      </c>
      <c r="F55">
        <v>0</v>
      </c>
      <c r="G55">
        <v>0</v>
      </c>
      <c r="H55" s="10">
        <v>1</v>
      </c>
      <c r="I55" s="12">
        <f t="shared" si="0"/>
        <v>1</v>
      </c>
    </row>
    <row r="56" spans="1:9" x14ac:dyDescent="0.3">
      <c r="A56" s="4" t="s">
        <v>46</v>
      </c>
      <c r="B56" s="4">
        <v>0</v>
      </c>
      <c r="C56">
        <v>0</v>
      </c>
      <c r="D56">
        <v>0</v>
      </c>
      <c r="E56">
        <v>0</v>
      </c>
      <c r="F56">
        <v>1</v>
      </c>
      <c r="G56">
        <v>0</v>
      </c>
      <c r="H56" s="10">
        <v>0</v>
      </c>
      <c r="I56" s="12">
        <f t="shared" si="0"/>
        <v>1</v>
      </c>
    </row>
    <row r="57" spans="1:9" x14ac:dyDescent="0.3">
      <c r="A57" s="4" t="s">
        <v>47</v>
      </c>
      <c r="B57" s="4">
        <v>0</v>
      </c>
      <c r="C57">
        <v>0</v>
      </c>
      <c r="D57">
        <v>0</v>
      </c>
      <c r="E57">
        <v>0</v>
      </c>
      <c r="F57">
        <v>0</v>
      </c>
      <c r="G57">
        <v>0</v>
      </c>
      <c r="H57" s="10">
        <v>1</v>
      </c>
      <c r="I57" s="12">
        <f t="shared" si="0"/>
        <v>1</v>
      </c>
    </row>
    <row r="58" spans="1:9" x14ac:dyDescent="0.3">
      <c r="A58" s="4" t="s">
        <v>48</v>
      </c>
      <c r="B58" s="4">
        <v>1</v>
      </c>
      <c r="C58">
        <v>2</v>
      </c>
      <c r="D58">
        <v>0</v>
      </c>
      <c r="E58">
        <v>0</v>
      </c>
      <c r="F58">
        <v>2</v>
      </c>
      <c r="G58">
        <v>0</v>
      </c>
      <c r="H58" s="10">
        <v>2</v>
      </c>
      <c r="I58" s="12">
        <f t="shared" si="0"/>
        <v>7</v>
      </c>
    </row>
    <row r="59" spans="1:9" x14ac:dyDescent="0.3">
      <c r="A59" s="4" t="s">
        <v>49</v>
      </c>
      <c r="B59" s="4">
        <v>0</v>
      </c>
      <c r="C59">
        <v>0</v>
      </c>
      <c r="D59">
        <v>0</v>
      </c>
      <c r="E59">
        <v>0</v>
      </c>
      <c r="F59">
        <v>0</v>
      </c>
      <c r="G59">
        <v>0</v>
      </c>
      <c r="H59" s="10">
        <v>1</v>
      </c>
      <c r="I59" s="12">
        <f t="shared" si="0"/>
        <v>1</v>
      </c>
    </row>
    <row r="60" spans="1:9" x14ac:dyDescent="0.3">
      <c r="A60" s="4" t="s">
        <v>50</v>
      </c>
      <c r="B60" s="4">
        <v>0</v>
      </c>
      <c r="C60">
        <v>0</v>
      </c>
      <c r="D60">
        <v>0</v>
      </c>
      <c r="E60">
        <v>0</v>
      </c>
      <c r="F60">
        <v>2</v>
      </c>
      <c r="G60">
        <v>0</v>
      </c>
      <c r="H60" s="10">
        <v>0</v>
      </c>
      <c r="I60" s="12">
        <f t="shared" si="0"/>
        <v>2</v>
      </c>
    </row>
    <row r="61" spans="1:9" x14ac:dyDescent="0.3">
      <c r="A61" s="4" t="s">
        <v>51</v>
      </c>
      <c r="B61" s="4">
        <v>0</v>
      </c>
      <c r="C61">
        <v>24</v>
      </c>
      <c r="D61">
        <v>1</v>
      </c>
      <c r="E61">
        <v>2</v>
      </c>
      <c r="F61">
        <v>8</v>
      </c>
      <c r="G61">
        <v>0</v>
      </c>
      <c r="H61" s="10">
        <v>1</v>
      </c>
      <c r="I61" s="12">
        <f t="shared" si="0"/>
        <v>36</v>
      </c>
    </row>
    <row r="62" spans="1:9" x14ac:dyDescent="0.3">
      <c r="A62" s="4" t="s">
        <v>52</v>
      </c>
      <c r="B62" s="4">
        <v>0</v>
      </c>
      <c r="C62">
        <v>6</v>
      </c>
      <c r="D62">
        <v>0</v>
      </c>
      <c r="E62">
        <v>0</v>
      </c>
      <c r="F62">
        <v>3</v>
      </c>
      <c r="G62">
        <v>0</v>
      </c>
      <c r="H62" s="10">
        <v>1</v>
      </c>
      <c r="I62" s="12">
        <f t="shared" si="0"/>
        <v>10</v>
      </c>
    </row>
    <row r="63" spans="1:9" x14ac:dyDescent="0.3">
      <c r="A63" s="4" t="s">
        <v>53</v>
      </c>
      <c r="B63" s="4">
        <v>0</v>
      </c>
      <c r="C63">
        <v>0</v>
      </c>
      <c r="D63">
        <v>0</v>
      </c>
      <c r="E63">
        <v>0</v>
      </c>
      <c r="F63">
        <v>1</v>
      </c>
      <c r="G63">
        <v>0</v>
      </c>
      <c r="H63" s="10">
        <v>0</v>
      </c>
      <c r="I63" s="12">
        <f t="shared" si="0"/>
        <v>1</v>
      </c>
    </row>
    <row r="64" spans="1:9" x14ac:dyDescent="0.3">
      <c r="A64" s="4" t="s">
        <v>54</v>
      </c>
      <c r="B64" s="4">
        <v>0</v>
      </c>
      <c r="C64">
        <v>0</v>
      </c>
      <c r="D64">
        <v>0</v>
      </c>
      <c r="E64">
        <v>0</v>
      </c>
      <c r="F64">
        <v>0</v>
      </c>
      <c r="G64">
        <v>0</v>
      </c>
      <c r="H64" s="10">
        <v>1</v>
      </c>
      <c r="I64" s="12">
        <f t="shared" si="0"/>
        <v>1</v>
      </c>
    </row>
    <row r="65" spans="1:9" x14ac:dyDescent="0.3">
      <c r="A65" s="4" t="s">
        <v>55</v>
      </c>
      <c r="B65" s="4">
        <v>0</v>
      </c>
      <c r="C65">
        <v>0</v>
      </c>
      <c r="D65">
        <v>0</v>
      </c>
      <c r="E65">
        <v>0</v>
      </c>
      <c r="F65">
        <v>1</v>
      </c>
      <c r="G65">
        <v>0</v>
      </c>
      <c r="H65" s="10">
        <v>0</v>
      </c>
      <c r="I65" s="12">
        <f t="shared" si="0"/>
        <v>1</v>
      </c>
    </row>
    <row r="66" spans="1:9" x14ac:dyDescent="0.3">
      <c r="A66" s="4" t="s">
        <v>56</v>
      </c>
      <c r="B66" s="4">
        <v>0</v>
      </c>
      <c r="C66">
        <v>0</v>
      </c>
      <c r="D66">
        <v>0</v>
      </c>
      <c r="E66">
        <v>0</v>
      </c>
      <c r="F66">
        <v>2</v>
      </c>
      <c r="G66">
        <v>0</v>
      </c>
      <c r="H66" s="10">
        <v>0</v>
      </c>
      <c r="I66" s="12">
        <f t="shared" si="0"/>
        <v>2</v>
      </c>
    </row>
    <row r="67" spans="1:9" x14ac:dyDescent="0.3">
      <c r="A67" s="4" t="s">
        <v>57</v>
      </c>
      <c r="B67" s="4">
        <v>0</v>
      </c>
      <c r="C67">
        <v>0</v>
      </c>
      <c r="D67">
        <v>0</v>
      </c>
      <c r="E67">
        <v>0</v>
      </c>
      <c r="F67">
        <v>1</v>
      </c>
      <c r="G67">
        <v>0</v>
      </c>
      <c r="H67" s="10">
        <v>0</v>
      </c>
      <c r="I67" s="12">
        <f t="shared" si="0"/>
        <v>1</v>
      </c>
    </row>
    <row r="68" spans="1:9" x14ac:dyDescent="0.3">
      <c r="A68" s="4" t="s">
        <v>58</v>
      </c>
      <c r="B68" s="4">
        <v>0</v>
      </c>
      <c r="C68">
        <v>0</v>
      </c>
      <c r="D68">
        <v>0</v>
      </c>
      <c r="E68">
        <v>0</v>
      </c>
      <c r="F68">
        <v>0</v>
      </c>
      <c r="G68">
        <v>0</v>
      </c>
      <c r="H68" s="10">
        <v>1</v>
      </c>
      <c r="I68" s="12">
        <f t="shared" si="0"/>
        <v>1</v>
      </c>
    </row>
    <row r="69" spans="1:9" x14ac:dyDescent="0.3">
      <c r="A69" s="4" t="s">
        <v>59</v>
      </c>
      <c r="B69" s="4">
        <v>0</v>
      </c>
      <c r="C69">
        <v>0</v>
      </c>
      <c r="D69">
        <v>0</v>
      </c>
      <c r="E69">
        <v>0</v>
      </c>
      <c r="F69">
        <v>1</v>
      </c>
      <c r="G69">
        <v>1</v>
      </c>
      <c r="H69" s="10">
        <v>0</v>
      </c>
      <c r="I69" s="12">
        <f t="shared" si="0"/>
        <v>2</v>
      </c>
    </row>
    <row r="70" spans="1:9" x14ac:dyDescent="0.3">
      <c r="A70" s="4" t="s">
        <v>60</v>
      </c>
      <c r="B70" s="4">
        <v>2</v>
      </c>
      <c r="C70">
        <v>0</v>
      </c>
      <c r="D70">
        <v>1</v>
      </c>
      <c r="E70">
        <v>0</v>
      </c>
      <c r="F70">
        <v>1</v>
      </c>
      <c r="G70">
        <v>0</v>
      </c>
      <c r="H70" s="10">
        <v>0</v>
      </c>
      <c r="I70" s="12">
        <f t="shared" si="0"/>
        <v>4</v>
      </c>
    </row>
    <row r="71" spans="1:9" x14ac:dyDescent="0.3">
      <c r="A71" s="4" t="s">
        <v>61</v>
      </c>
      <c r="B71" s="4">
        <v>0</v>
      </c>
      <c r="C71">
        <v>1</v>
      </c>
      <c r="D71">
        <v>0</v>
      </c>
      <c r="E71">
        <v>1</v>
      </c>
      <c r="F71">
        <v>0</v>
      </c>
      <c r="G71">
        <v>1</v>
      </c>
      <c r="H71" s="10">
        <v>1</v>
      </c>
      <c r="I71" s="12">
        <f t="shared" si="0"/>
        <v>4</v>
      </c>
    </row>
    <row r="72" spans="1:9" x14ac:dyDescent="0.3">
      <c r="A72" s="4" t="s">
        <v>62</v>
      </c>
      <c r="B72" s="4">
        <v>0</v>
      </c>
      <c r="C72">
        <v>0</v>
      </c>
      <c r="D72">
        <v>1</v>
      </c>
      <c r="E72">
        <v>0</v>
      </c>
      <c r="F72">
        <v>0</v>
      </c>
      <c r="G72">
        <v>0</v>
      </c>
      <c r="H72" s="10">
        <v>0</v>
      </c>
      <c r="I72" s="12">
        <f t="shared" si="0"/>
        <v>1</v>
      </c>
    </row>
    <row r="73" spans="1:9" x14ac:dyDescent="0.3">
      <c r="A73" s="4" t="s">
        <v>63</v>
      </c>
      <c r="B73" s="4">
        <v>0</v>
      </c>
      <c r="C73">
        <v>0</v>
      </c>
      <c r="D73">
        <v>0</v>
      </c>
      <c r="E73">
        <v>0</v>
      </c>
      <c r="F73">
        <v>0</v>
      </c>
      <c r="G73">
        <v>0</v>
      </c>
      <c r="H73" s="10">
        <v>1</v>
      </c>
      <c r="I73" s="12">
        <f t="shared" si="0"/>
        <v>1</v>
      </c>
    </row>
    <row r="74" spans="1:9" x14ac:dyDescent="0.3">
      <c r="A74" s="4" t="s">
        <v>64</v>
      </c>
      <c r="B74" s="4">
        <v>1</v>
      </c>
      <c r="C74">
        <v>11</v>
      </c>
      <c r="D74">
        <v>0</v>
      </c>
      <c r="E74">
        <v>2</v>
      </c>
      <c r="F74">
        <v>17</v>
      </c>
      <c r="G74">
        <v>3</v>
      </c>
      <c r="H74" s="10">
        <v>24</v>
      </c>
      <c r="I74" s="12">
        <f t="shared" si="0"/>
        <v>58</v>
      </c>
    </row>
    <row r="75" spans="1:9" x14ac:dyDescent="0.3">
      <c r="A75" s="4" t="s">
        <v>65</v>
      </c>
      <c r="B75" s="4">
        <v>0</v>
      </c>
      <c r="C75">
        <v>0</v>
      </c>
      <c r="D75">
        <v>0</v>
      </c>
      <c r="E75">
        <v>0</v>
      </c>
      <c r="F75">
        <v>0</v>
      </c>
      <c r="G75">
        <v>1</v>
      </c>
      <c r="H75" s="10">
        <v>1</v>
      </c>
      <c r="I75" s="12">
        <f t="shared" ref="I75:I103" si="1">SUM(B75:H75)</f>
        <v>2</v>
      </c>
    </row>
    <row r="76" spans="1:9" x14ac:dyDescent="0.3">
      <c r="A76" s="4" t="s">
        <v>66</v>
      </c>
      <c r="B76" s="4">
        <v>0</v>
      </c>
      <c r="C76">
        <v>0</v>
      </c>
      <c r="D76">
        <v>0</v>
      </c>
      <c r="E76">
        <v>0</v>
      </c>
      <c r="F76">
        <v>1</v>
      </c>
      <c r="G76">
        <v>0</v>
      </c>
      <c r="H76" s="10">
        <v>0</v>
      </c>
      <c r="I76" s="12">
        <f t="shared" si="1"/>
        <v>1</v>
      </c>
    </row>
    <row r="77" spans="1:9" x14ac:dyDescent="0.3">
      <c r="A77" s="4" t="s">
        <v>67</v>
      </c>
      <c r="B77" s="4">
        <v>6</v>
      </c>
      <c r="C77">
        <v>7</v>
      </c>
      <c r="D77">
        <v>0</v>
      </c>
      <c r="E77">
        <v>6</v>
      </c>
      <c r="F77">
        <v>4</v>
      </c>
      <c r="G77">
        <v>6</v>
      </c>
      <c r="H77" s="10">
        <v>3</v>
      </c>
      <c r="I77" s="12">
        <f t="shared" si="1"/>
        <v>32</v>
      </c>
    </row>
    <row r="78" spans="1:9" x14ac:dyDescent="0.3">
      <c r="A78" s="4" t="s">
        <v>68</v>
      </c>
      <c r="B78" s="4">
        <v>0</v>
      </c>
      <c r="C78">
        <v>0</v>
      </c>
      <c r="D78">
        <v>0</v>
      </c>
      <c r="E78">
        <v>2</v>
      </c>
      <c r="F78">
        <v>0</v>
      </c>
      <c r="G78">
        <v>0</v>
      </c>
      <c r="H78" s="10">
        <v>0</v>
      </c>
      <c r="I78" s="12">
        <f t="shared" si="1"/>
        <v>2</v>
      </c>
    </row>
    <row r="79" spans="1:9" x14ac:dyDescent="0.3">
      <c r="A79" s="4" t="s">
        <v>69</v>
      </c>
      <c r="B79" s="4">
        <v>6</v>
      </c>
      <c r="C79">
        <v>4</v>
      </c>
      <c r="D79">
        <v>0</v>
      </c>
      <c r="E79">
        <v>1</v>
      </c>
      <c r="F79">
        <v>3</v>
      </c>
      <c r="G79">
        <v>1</v>
      </c>
      <c r="H79" s="10">
        <v>2</v>
      </c>
      <c r="I79" s="12">
        <f t="shared" si="1"/>
        <v>17</v>
      </c>
    </row>
    <row r="80" spans="1:9" x14ac:dyDescent="0.3">
      <c r="A80" s="4" t="s">
        <v>70</v>
      </c>
      <c r="B80" s="4">
        <v>1</v>
      </c>
      <c r="C80">
        <v>2</v>
      </c>
      <c r="D80">
        <v>0</v>
      </c>
      <c r="E80">
        <v>0</v>
      </c>
      <c r="F80">
        <v>3</v>
      </c>
      <c r="G80">
        <v>4</v>
      </c>
      <c r="H80" s="10">
        <v>5</v>
      </c>
      <c r="I80" s="12">
        <f t="shared" si="1"/>
        <v>15</v>
      </c>
    </row>
    <row r="81" spans="1:9" x14ac:dyDescent="0.3">
      <c r="A81" s="4" t="s">
        <v>71</v>
      </c>
      <c r="B81" s="4">
        <v>3</v>
      </c>
      <c r="C81">
        <v>2</v>
      </c>
      <c r="D81">
        <v>0</v>
      </c>
      <c r="E81">
        <v>0</v>
      </c>
      <c r="F81">
        <v>2</v>
      </c>
      <c r="G81">
        <v>0</v>
      </c>
      <c r="H81" s="10">
        <v>1</v>
      </c>
      <c r="I81" s="12">
        <f t="shared" si="1"/>
        <v>8</v>
      </c>
    </row>
    <row r="82" spans="1:9" x14ac:dyDescent="0.3">
      <c r="A82" s="4" t="s">
        <v>72</v>
      </c>
      <c r="B82" s="4">
        <v>0</v>
      </c>
      <c r="C82">
        <v>0</v>
      </c>
      <c r="D82">
        <v>0</v>
      </c>
      <c r="E82">
        <v>0</v>
      </c>
      <c r="F82">
        <v>1</v>
      </c>
      <c r="G82">
        <v>0</v>
      </c>
      <c r="H82" s="10">
        <v>0</v>
      </c>
      <c r="I82" s="12">
        <f t="shared" si="1"/>
        <v>1</v>
      </c>
    </row>
    <row r="83" spans="1:9" x14ac:dyDescent="0.3">
      <c r="A83" s="4" t="s">
        <v>73</v>
      </c>
      <c r="B83" s="4">
        <v>0</v>
      </c>
      <c r="C83">
        <v>0</v>
      </c>
      <c r="D83">
        <v>0</v>
      </c>
      <c r="E83">
        <v>0</v>
      </c>
      <c r="F83">
        <v>2</v>
      </c>
      <c r="G83">
        <v>0</v>
      </c>
      <c r="H83" s="10">
        <v>0</v>
      </c>
      <c r="I83" s="12">
        <f t="shared" si="1"/>
        <v>2</v>
      </c>
    </row>
    <row r="84" spans="1:9" x14ac:dyDescent="0.3">
      <c r="A84" s="4" t="s">
        <v>74</v>
      </c>
      <c r="B84" s="4">
        <v>0</v>
      </c>
      <c r="C84">
        <v>0</v>
      </c>
      <c r="D84">
        <v>0</v>
      </c>
      <c r="E84">
        <v>0</v>
      </c>
      <c r="F84">
        <v>1</v>
      </c>
      <c r="G84">
        <v>0</v>
      </c>
      <c r="H84" s="10">
        <v>0</v>
      </c>
      <c r="I84" s="12">
        <f t="shared" si="1"/>
        <v>1</v>
      </c>
    </row>
    <row r="85" spans="1:9" x14ac:dyDescent="0.3">
      <c r="A85" s="4" t="s">
        <v>75</v>
      </c>
      <c r="B85" s="4">
        <v>0</v>
      </c>
      <c r="C85">
        <v>0</v>
      </c>
      <c r="D85">
        <v>0</v>
      </c>
      <c r="E85">
        <v>0</v>
      </c>
      <c r="F85">
        <v>0</v>
      </c>
      <c r="G85">
        <v>1</v>
      </c>
      <c r="H85" s="10">
        <v>0</v>
      </c>
      <c r="I85" s="12">
        <f t="shared" si="1"/>
        <v>1</v>
      </c>
    </row>
    <row r="86" spans="1:9" x14ac:dyDescent="0.3">
      <c r="A86" s="4" t="s">
        <v>76</v>
      </c>
      <c r="B86" s="4">
        <v>0</v>
      </c>
      <c r="C86">
        <v>1</v>
      </c>
      <c r="D86">
        <v>0</v>
      </c>
      <c r="E86">
        <v>0</v>
      </c>
      <c r="F86">
        <v>0</v>
      </c>
      <c r="G86">
        <v>1</v>
      </c>
      <c r="H86" s="10">
        <v>0</v>
      </c>
      <c r="I86" s="12">
        <f t="shared" si="1"/>
        <v>2</v>
      </c>
    </row>
    <row r="87" spans="1:9" x14ac:dyDescent="0.3">
      <c r="A87" s="4" t="s">
        <v>77</v>
      </c>
      <c r="B87" s="4">
        <v>0</v>
      </c>
      <c r="C87">
        <v>0</v>
      </c>
      <c r="D87">
        <v>0</v>
      </c>
      <c r="E87">
        <v>0</v>
      </c>
      <c r="F87">
        <v>0</v>
      </c>
      <c r="G87">
        <v>2</v>
      </c>
      <c r="H87" s="10">
        <v>0</v>
      </c>
      <c r="I87" s="12">
        <f t="shared" si="1"/>
        <v>2</v>
      </c>
    </row>
    <row r="88" spans="1:9" x14ac:dyDescent="0.3">
      <c r="A88" s="4" t="s">
        <v>78</v>
      </c>
      <c r="B88" s="4">
        <v>0</v>
      </c>
      <c r="C88">
        <v>2</v>
      </c>
      <c r="D88">
        <v>0</v>
      </c>
      <c r="E88">
        <v>1</v>
      </c>
      <c r="F88">
        <v>4</v>
      </c>
      <c r="G88">
        <v>0</v>
      </c>
      <c r="H88" s="10">
        <v>2</v>
      </c>
      <c r="I88" s="12">
        <f t="shared" si="1"/>
        <v>9</v>
      </c>
    </row>
    <row r="89" spans="1:9" x14ac:dyDescent="0.3">
      <c r="A89" s="4" t="s">
        <v>79</v>
      </c>
      <c r="B89" s="4">
        <v>4</v>
      </c>
      <c r="C89">
        <v>2</v>
      </c>
      <c r="D89">
        <v>0</v>
      </c>
      <c r="E89">
        <v>0</v>
      </c>
      <c r="F89">
        <v>6</v>
      </c>
      <c r="G89">
        <v>2</v>
      </c>
      <c r="H89" s="10">
        <v>7</v>
      </c>
      <c r="I89" s="12">
        <f t="shared" si="1"/>
        <v>21</v>
      </c>
    </row>
    <row r="90" spans="1:9" x14ac:dyDescent="0.3">
      <c r="A90" s="4" t="s">
        <v>80</v>
      </c>
      <c r="B90" s="4">
        <v>0</v>
      </c>
      <c r="C90">
        <v>0</v>
      </c>
      <c r="D90">
        <v>0</v>
      </c>
      <c r="E90">
        <v>0</v>
      </c>
      <c r="F90">
        <v>1</v>
      </c>
      <c r="G90">
        <v>1</v>
      </c>
      <c r="H90" s="10">
        <v>1</v>
      </c>
      <c r="I90" s="12">
        <f t="shared" si="1"/>
        <v>3</v>
      </c>
    </row>
    <row r="91" spans="1:9" x14ac:dyDescent="0.3">
      <c r="A91" s="4" t="s">
        <v>81</v>
      </c>
      <c r="B91" s="4">
        <v>0</v>
      </c>
      <c r="C91">
        <v>3</v>
      </c>
      <c r="D91">
        <v>0</v>
      </c>
      <c r="E91">
        <v>3</v>
      </c>
      <c r="F91">
        <v>3</v>
      </c>
      <c r="G91">
        <v>2</v>
      </c>
      <c r="H91" s="10">
        <v>1</v>
      </c>
      <c r="I91" s="12">
        <f t="shared" si="1"/>
        <v>12</v>
      </c>
    </row>
    <row r="92" spans="1:9" x14ac:dyDescent="0.3">
      <c r="A92" s="4" t="s">
        <v>82</v>
      </c>
      <c r="B92" s="4">
        <v>0</v>
      </c>
      <c r="C92">
        <v>0</v>
      </c>
      <c r="D92">
        <v>0</v>
      </c>
      <c r="E92">
        <v>0</v>
      </c>
      <c r="F92">
        <v>1</v>
      </c>
      <c r="G92">
        <v>0</v>
      </c>
      <c r="H92" s="10">
        <v>0</v>
      </c>
      <c r="I92" s="12">
        <f t="shared" si="1"/>
        <v>1</v>
      </c>
    </row>
    <row r="93" spans="1:9" x14ac:dyDescent="0.3">
      <c r="A93" s="4" t="s">
        <v>83</v>
      </c>
      <c r="B93" s="4">
        <v>0</v>
      </c>
      <c r="C93">
        <v>0</v>
      </c>
      <c r="D93">
        <v>0</v>
      </c>
      <c r="E93">
        <v>0</v>
      </c>
      <c r="F93">
        <v>0</v>
      </c>
      <c r="G93">
        <v>0</v>
      </c>
      <c r="H93" s="10">
        <v>1</v>
      </c>
      <c r="I93" s="12">
        <f t="shared" si="1"/>
        <v>1</v>
      </c>
    </row>
    <row r="94" spans="1:9" x14ac:dyDescent="0.3">
      <c r="A94" s="4" t="s">
        <v>84</v>
      </c>
      <c r="B94" s="4">
        <v>0</v>
      </c>
      <c r="C94">
        <v>1</v>
      </c>
      <c r="D94">
        <v>0</v>
      </c>
      <c r="E94">
        <v>1</v>
      </c>
      <c r="F94">
        <v>21</v>
      </c>
      <c r="G94">
        <v>43</v>
      </c>
      <c r="H94" s="10">
        <v>3</v>
      </c>
      <c r="I94" s="12">
        <f t="shared" si="1"/>
        <v>69</v>
      </c>
    </row>
    <row r="95" spans="1:9" x14ac:dyDescent="0.3">
      <c r="A95" s="4" t="s">
        <v>85</v>
      </c>
      <c r="B95" s="4">
        <v>3</v>
      </c>
      <c r="C95">
        <v>10</v>
      </c>
      <c r="D95">
        <v>10</v>
      </c>
      <c r="E95">
        <v>2</v>
      </c>
      <c r="F95">
        <v>15</v>
      </c>
      <c r="G95">
        <v>9</v>
      </c>
      <c r="H95" s="10">
        <v>7</v>
      </c>
      <c r="I95" s="12">
        <f t="shared" si="1"/>
        <v>56</v>
      </c>
    </row>
    <row r="96" spans="1:9" x14ac:dyDescent="0.3">
      <c r="A96" s="4" t="s">
        <v>86</v>
      </c>
      <c r="B96" s="4">
        <v>0</v>
      </c>
      <c r="C96">
        <v>2</v>
      </c>
      <c r="D96">
        <v>0</v>
      </c>
      <c r="E96">
        <v>0</v>
      </c>
      <c r="F96">
        <v>3</v>
      </c>
      <c r="G96">
        <v>0</v>
      </c>
      <c r="H96" s="10">
        <v>0</v>
      </c>
      <c r="I96" s="12">
        <f t="shared" si="1"/>
        <v>5</v>
      </c>
    </row>
    <row r="97" spans="1:9" x14ac:dyDescent="0.3">
      <c r="A97" s="4" t="s">
        <v>87</v>
      </c>
      <c r="B97" s="4">
        <v>0</v>
      </c>
      <c r="C97">
        <v>1</v>
      </c>
      <c r="D97">
        <v>0</v>
      </c>
      <c r="E97">
        <v>0</v>
      </c>
      <c r="F97">
        <v>3</v>
      </c>
      <c r="G97">
        <v>1</v>
      </c>
      <c r="H97" s="10">
        <v>1</v>
      </c>
      <c r="I97" s="12">
        <f t="shared" si="1"/>
        <v>6</v>
      </c>
    </row>
    <row r="98" spans="1:9" x14ac:dyDescent="0.3">
      <c r="A98" s="4" t="s">
        <v>88</v>
      </c>
      <c r="B98" s="4">
        <v>0</v>
      </c>
      <c r="C98">
        <v>0</v>
      </c>
      <c r="D98">
        <v>0</v>
      </c>
      <c r="E98">
        <v>1</v>
      </c>
      <c r="F98">
        <v>1</v>
      </c>
      <c r="G98">
        <v>0</v>
      </c>
      <c r="H98" s="10">
        <v>1</v>
      </c>
      <c r="I98" s="12">
        <f t="shared" si="1"/>
        <v>3</v>
      </c>
    </row>
    <row r="99" spans="1:9" x14ac:dyDescent="0.3">
      <c r="A99" s="4" t="s">
        <v>89</v>
      </c>
      <c r="B99" s="4">
        <v>0</v>
      </c>
      <c r="C99">
        <v>0</v>
      </c>
      <c r="D99">
        <v>0</v>
      </c>
      <c r="E99">
        <v>0</v>
      </c>
      <c r="F99">
        <v>0</v>
      </c>
      <c r="G99">
        <v>1</v>
      </c>
      <c r="H99" s="10">
        <v>0</v>
      </c>
      <c r="I99" s="12">
        <f t="shared" si="1"/>
        <v>1</v>
      </c>
    </row>
    <row r="100" spans="1:9" x14ac:dyDescent="0.3">
      <c r="A100" s="4" t="s">
        <v>90</v>
      </c>
      <c r="B100" s="4">
        <v>0</v>
      </c>
      <c r="C100">
        <v>0</v>
      </c>
      <c r="D100">
        <v>0</v>
      </c>
      <c r="E100">
        <v>0</v>
      </c>
      <c r="F100">
        <v>1</v>
      </c>
      <c r="G100">
        <v>1</v>
      </c>
      <c r="H100" s="10">
        <v>0</v>
      </c>
      <c r="I100" s="12">
        <f t="shared" si="1"/>
        <v>2</v>
      </c>
    </row>
    <row r="101" spans="1:9" x14ac:dyDescent="0.3">
      <c r="A101" s="4" t="s">
        <v>91</v>
      </c>
      <c r="B101" s="4">
        <v>0</v>
      </c>
      <c r="C101">
        <v>0</v>
      </c>
      <c r="D101">
        <v>0</v>
      </c>
      <c r="E101">
        <v>0</v>
      </c>
      <c r="F101">
        <v>1</v>
      </c>
      <c r="G101">
        <v>0</v>
      </c>
      <c r="H101" s="10">
        <v>0</v>
      </c>
      <c r="I101" s="12">
        <f t="shared" si="1"/>
        <v>1</v>
      </c>
    </row>
    <row r="102" spans="1:9" x14ac:dyDescent="0.3">
      <c r="A102" s="4" t="s">
        <v>92</v>
      </c>
      <c r="B102" s="4">
        <v>0</v>
      </c>
      <c r="C102">
        <v>2</v>
      </c>
      <c r="D102">
        <v>0</v>
      </c>
      <c r="E102">
        <v>0</v>
      </c>
      <c r="F102">
        <v>4</v>
      </c>
      <c r="G102">
        <v>0</v>
      </c>
      <c r="H102" s="10">
        <v>5</v>
      </c>
      <c r="I102" s="12">
        <f t="shared" si="1"/>
        <v>11</v>
      </c>
    </row>
    <row r="103" spans="1:9" x14ac:dyDescent="0.3">
      <c r="A103" s="2" t="s">
        <v>102</v>
      </c>
      <c r="B103" s="2">
        <v>71</v>
      </c>
      <c r="C103" s="8">
        <v>202</v>
      </c>
      <c r="D103" s="8">
        <v>15</v>
      </c>
      <c r="E103" s="8">
        <v>46</v>
      </c>
      <c r="F103" s="8">
        <v>342</v>
      </c>
      <c r="G103" s="8">
        <v>133</v>
      </c>
      <c r="H103" s="8">
        <v>201</v>
      </c>
      <c r="I103" s="13">
        <f t="shared" si="1"/>
        <v>1010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4"/>
  <sheetViews>
    <sheetView workbookViewId="0">
      <selection sqref="A1:H94"/>
    </sheetView>
  </sheetViews>
  <sheetFormatPr defaultRowHeight="14.4" x14ac:dyDescent="0.3"/>
  <cols>
    <col min="1" max="1" width="30" customWidth="1"/>
    <col min="2" max="4" width="3" customWidth="1"/>
    <col min="5" max="5" width="2" customWidth="1"/>
    <col min="6" max="8" width="3" customWidth="1"/>
  </cols>
  <sheetData>
    <row r="1" spans="1:8" x14ac:dyDescent="0.3">
      <c r="A1" t="s">
        <v>93</v>
      </c>
      <c r="B1" t="s">
        <v>94</v>
      </c>
      <c r="C1" t="s">
        <v>95</v>
      </c>
      <c r="D1" t="s">
        <v>96</v>
      </c>
      <c r="E1" t="s">
        <v>97</v>
      </c>
      <c r="F1" t="s">
        <v>98</v>
      </c>
      <c r="G1" t="s">
        <v>99</v>
      </c>
      <c r="H1" t="s">
        <v>100</v>
      </c>
    </row>
    <row r="2" spans="1:8" x14ac:dyDescent="0.3">
      <c r="A2" t="s">
        <v>0</v>
      </c>
      <c r="B2">
        <v>0</v>
      </c>
      <c r="C2">
        <v>2</v>
      </c>
      <c r="D2">
        <v>0</v>
      </c>
      <c r="E2">
        <v>0</v>
      </c>
      <c r="F2">
        <v>1</v>
      </c>
      <c r="G2">
        <v>0</v>
      </c>
      <c r="H2">
        <v>0</v>
      </c>
    </row>
    <row r="3" spans="1:8" x14ac:dyDescent="0.3">
      <c r="A3" t="s">
        <v>1</v>
      </c>
      <c r="B3">
        <v>1</v>
      </c>
      <c r="C3">
        <v>12</v>
      </c>
      <c r="D3">
        <v>0</v>
      </c>
      <c r="E3">
        <v>0</v>
      </c>
      <c r="F3">
        <v>6</v>
      </c>
      <c r="G3">
        <v>3</v>
      </c>
      <c r="H3">
        <v>1</v>
      </c>
    </row>
    <row r="4" spans="1:8" x14ac:dyDescent="0.3">
      <c r="A4" t="s">
        <v>2</v>
      </c>
      <c r="B4">
        <v>0</v>
      </c>
      <c r="C4">
        <v>2</v>
      </c>
      <c r="D4">
        <v>0</v>
      </c>
      <c r="E4">
        <v>0</v>
      </c>
      <c r="F4">
        <v>5</v>
      </c>
      <c r="G4">
        <v>2</v>
      </c>
      <c r="H4">
        <v>3</v>
      </c>
    </row>
    <row r="5" spans="1:8" x14ac:dyDescent="0.3">
      <c r="A5" t="s">
        <v>3</v>
      </c>
      <c r="B5">
        <v>0</v>
      </c>
      <c r="C5">
        <v>0</v>
      </c>
      <c r="D5">
        <v>0</v>
      </c>
      <c r="E5">
        <v>0</v>
      </c>
      <c r="F5">
        <v>1</v>
      </c>
      <c r="G5">
        <v>0</v>
      </c>
      <c r="H5">
        <v>0</v>
      </c>
    </row>
    <row r="6" spans="1:8" x14ac:dyDescent="0.3">
      <c r="A6" t="s">
        <v>4</v>
      </c>
      <c r="B6">
        <v>0</v>
      </c>
      <c r="C6">
        <v>3</v>
      </c>
      <c r="D6">
        <v>0</v>
      </c>
      <c r="E6">
        <v>2</v>
      </c>
      <c r="F6">
        <v>8</v>
      </c>
      <c r="G6">
        <v>0</v>
      </c>
      <c r="H6">
        <v>6</v>
      </c>
    </row>
    <row r="7" spans="1:8" x14ac:dyDescent="0.3">
      <c r="A7" t="s">
        <v>5</v>
      </c>
      <c r="B7">
        <v>1</v>
      </c>
      <c r="C7">
        <v>1</v>
      </c>
      <c r="D7">
        <v>0</v>
      </c>
      <c r="E7">
        <v>0</v>
      </c>
      <c r="F7">
        <v>2</v>
      </c>
      <c r="G7">
        <v>1</v>
      </c>
      <c r="H7">
        <v>0</v>
      </c>
    </row>
    <row r="8" spans="1:8" x14ac:dyDescent="0.3">
      <c r="A8" t="s">
        <v>6</v>
      </c>
      <c r="B8">
        <v>1</v>
      </c>
      <c r="C8">
        <v>0</v>
      </c>
      <c r="D8">
        <v>0</v>
      </c>
      <c r="E8">
        <v>0</v>
      </c>
      <c r="F8">
        <v>3</v>
      </c>
      <c r="G8">
        <v>0</v>
      </c>
      <c r="H8">
        <v>1</v>
      </c>
    </row>
    <row r="9" spans="1:8" x14ac:dyDescent="0.3">
      <c r="A9" t="s">
        <v>7</v>
      </c>
      <c r="B9">
        <v>1</v>
      </c>
      <c r="C9">
        <v>1</v>
      </c>
      <c r="D9">
        <v>0</v>
      </c>
      <c r="E9">
        <v>1</v>
      </c>
      <c r="F9">
        <v>2</v>
      </c>
      <c r="G9">
        <v>0</v>
      </c>
      <c r="H9">
        <v>0</v>
      </c>
    </row>
    <row r="10" spans="1:8" x14ac:dyDescent="0.3">
      <c r="A10" t="s">
        <v>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1</v>
      </c>
    </row>
    <row r="11" spans="1:8" x14ac:dyDescent="0.3">
      <c r="A11" t="s">
        <v>9</v>
      </c>
      <c r="B11">
        <v>0</v>
      </c>
      <c r="C11">
        <v>0</v>
      </c>
      <c r="D11">
        <v>0</v>
      </c>
      <c r="E11">
        <v>0</v>
      </c>
      <c r="F11">
        <v>1</v>
      </c>
      <c r="G11">
        <v>0</v>
      </c>
      <c r="H11">
        <v>0</v>
      </c>
    </row>
    <row r="12" spans="1:8" x14ac:dyDescent="0.3">
      <c r="A12" t="s">
        <v>10</v>
      </c>
      <c r="B12">
        <v>0</v>
      </c>
      <c r="C12">
        <v>0</v>
      </c>
      <c r="D12">
        <v>0</v>
      </c>
      <c r="E12">
        <v>0</v>
      </c>
      <c r="F12">
        <v>1</v>
      </c>
      <c r="G12">
        <v>0</v>
      </c>
      <c r="H12">
        <v>0</v>
      </c>
    </row>
    <row r="13" spans="1:8" x14ac:dyDescent="0.3">
      <c r="A13" t="s">
        <v>11</v>
      </c>
      <c r="B13">
        <v>0</v>
      </c>
      <c r="C13">
        <v>0</v>
      </c>
      <c r="D13">
        <v>0</v>
      </c>
      <c r="E13">
        <v>0</v>
      </c>
      <c r="F13">
        <v>0</v>
      </c>
      <c r="G13">
        <v>1</v>
      </c>
      <c r="H13">
        <v>0</v>
      </c>
    </row>
    <row r="14" spans="1:8" x14ac:dyDescent="0.3">
      <c r="A14" t="s">
        <v>12</v>
      </c>
      <c r="B14">
        <v>0</v>
      </c>
      <c r="C14">
        <v>0</v>
      </c>
      <c r="D14">
        <v>0</v>
      </c>
      <c r="E14">
        <v>0</v>
      </c>
      <c r="F14">
        <v>1</v>
      </c>
      <c r="G14">
        <v>0</v>
      </c>
      <c r="H14">
        <v>0</v>
      </c>
    </row>
    <row r="15" spans="1:8" x14ac:dyDescent="0.3">
      <c r="A15" t="s">
        <v>13</v>
      </c>
      <c r="B15">
        <v>0</v>
      </c>
      <c r="C15">
        <v>1</v>
      </c>
      <c r="D15">
        <v>0</v>
      </c>
      <c r="E15">
        <v>0</v>
      </c>
      <c r="F15">
        <v>0</v>
      </c>
      <c r="G15">
        <v>0</v>
      </c>
      <c r="H15">
        <v>2</v>
      </c>
    </row>
    <row r="16" spans="1:8" x14ac:dyDescent="0.3">
      <c r="A16" t="s">
        <v>14</v>
      </c>
      <c r="B16">
        <v>6</v>
      </c>
      <c r="C16">
        <v>9</v>
      </c>
      <c r="D16">
        <v>0</v>
      </c>
      <c r="E16">
        <v>1</v>
      </c>
      <c r="F16">
        <v>11</v>
      </c>
      <c r="G16">
        <v>4</v>
      </c>
      <c r="H16">
        <v>4</v>
      </c>
    </row>
    <row r="17" spans="1:8" x14ac:dyDescent="0.3">
      <c r="A17" t="s">
        <v>15</v>
      </c>
      <c r="B17">
        <v>6</v>
      </c>
      <c r="C17">
        <v>6</v>
      </c>
      <c r="D17">
        <v>2</v>
      </c>
      <c r="E17">
        <v>3</v>
      </c>
      <c r="F17">
        <v>12</v>
      </c>
      <c r="G17">
        <v>6</v>
      </c>
      <c r="H17">
        <v>2</v>
      </c>
    </row>
    <row r="18" spans="1:8" x14ac:dyDescent="0.3">
      <c r="A18" t="s">
        <v>16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1</v>
      </c>
    </row>
    <row r="19" spans="1:8" x14ac:dyDescent="0.3">
      <c r="A19" t="s">
        <v>17</v>
      </c>
      <c r="B19">
        <v>0</v>
      </c>
      <c r="C19">
        <v>0</v>
      </c>
      <c r="D19">
        <v>0</v>
      </c>
      <c r="E19">
        <v>0</v>
      </c>
      <c r="F19">
        <v>1</v>
      </c>
      <c r="G19">
        <v>0</v>
      </c>
      <c r="H19">
        <v>0</v>
      </c>
    </row>
    <row r="20" spans="1:8" x14ac:dyDescent="0.3">
      <c r="A20" t="s">
        <v>18</v>
      </c>
      <c r="B20">
        <v>0</v>
      </c>
      <c r="C20">
        <v>0</v>
      </c>
      <c r="D20">
        <v>0</v>
      </c>
      <c r="E20">
        <v>0</v>
      </c>
      <c r="F20">
        <v>1</v>
      </c>
      <c r="G20">
        <v>0</v>
      </c>
      <c r="H20">
        <v>0</v>
      </c>
    </row>
    <row r="21" spans="1:8" x14ac:dyDescent="0.3">
      <c r="A21" t="s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1</v>
      </c>
    </row>
    <row r="22" spans="1:8" x14ac:dyDescent="0.3">
      <c r="A22" t="s">
        <v>20</v>
      </c>
      <c r="B22">
        <v>0</v>
      </c>
      <c r="C22">
        <v>2</v>
      </c>
      <c r="D22">
        <v>0</v>
      </c>
      <c r="E22">
        <v>0</v>
      </c>
      <c r="F22">
        <v>5</v>
      </c>
      <c r="G22">
        <v>1</v>
      </c>
      <c r="H22">
        <v>1</v>
      </c>
    </row>
    <row r="23" spans="1:8" x14ac:dyDescent="0.3">
      <c r="A23" t="s">
        <v>21</v>
      </c>
      <c r="B23">
        <v>0</v>
      </c>
      <c r="C23">
        <v>1</v>
      </c>
      <c r="D23">
        <v>0</v>
      </c>
      <c r="E23">
        <v>0</v>
      </c>
      <c r="F23">
        <v>0</v>
      </c>
      <c r="G23">
        <v>0</v>
      </c>
      <c r="H23">
        <v>0</v>
      </c>
    </row>
    <row r="24" spans="1:8" x14ac:dyDescent="0.3">
      <c r="A24" t="s">
        <v>22</v>
      </c>
      <c r="B24">
        <v>1</v>
      </c>
      <c r="C24">
        <v>1</v>
      </c>
      <c r="D24">
        <v>0</v>
      </c>
      <c r="E24">
        <v>0</v>
      </c>
      <c r="F24">
        <v>2</v>
      </c>
      <c r="G24">
        <v>2</v>
      </c>
      <c r="H24">
        <v>1</v>
      </c>
    </row>
    <row r="25" spans="1:8" x14ac:dyDescent="0.3">
      <c r="A25" t="s">
        <v>23</v>
      </c>
      <c r="B25">
        <v>14</v>
      </c>
      <c r="C25">
        <v>37</v>
      </c>
      <c r="D25">
        <v>0</v>
      </c>
      <c r="E25">
        <v>5</v>
      </c>
      <c r="F25">
        <v>62</v>
      </c>
      <c r="G25">
        <v>7</v>
      </c>
      <c r="H25">
        <v>39</v>
      </c>
    </row>
    <row r="26" spans="1:8" x14ac:dyDescent="0.3">
      <c r="A26" t="s">
        <v>24</v>
      </c>
      <c r="B26">
        <v>0</v>
      </c>
      <c r="C26">
        <v>0</v>
      </c>
      <c r="D26">
        <v>0</v>
      </c>
      <c r="E26">
        <v>0</v>
      </c>
      <c r="F26">
        <v>2</v>
      </c>
      <c r="G26">
        <v>0</v>
      </c>
      <c r="H26">
        <v>2</v>
      </c>
    </row>
    <row r="27" spans="1:8" x14ac:dyDescent="0.3">
      <c r="A27" t="s">
        <v>25</v>
      </c>
      <c r="B27">
        <v>0</v>
      </c>
      <c r="C27">
        <v>3</v>
      </c>
      <c r="D27">
        <v>0</v>
      </c>
      <c r="E27">
        <v>0</v>
      </c>
      <c r="F27">
        <v>3</v>
      </c>
      <c r="G27">
        <v>0</v>
      </c>
      <c r="H27">
        <v>3</v>
      </c>
    </row>
    <row r="28" spans="1:8" x14ac:dyDescent="0.3">
      <c r="A28" t="s">
        <v>26</v>
      </c>
      <c r="B28">
        <v>2</v>
      </c>
      <c r="C28">
        <v>1</v>
      </c>
      <c r="D28">
        <v>0</v>
      </c>
      <c r="E28">
        <v>0</v>
      </c>
      <c r="F28">
        <v>0</v>
      </c>
      <c r="G28">
        <v>0</v>
      </c>
      <c r="H28">
        <v>0</v>
      </c>
    </row>
    <row r="29" spans="1:8" x14ac:dyDescent="0.3">
      <c r="A29" t="s">
        <v>27</v>
      </c>
      <c r="B29">
        <v>0</v>
      </c>
      <c r="C29">
        <v>1</v>
      </c>
      <c r="D29">
        <v>0</v>
      </c>
      <c r="E29">
        <v>0</v>
      </c>
      <c r="F29">
        <v>4</v>
      </c>
      <c r="G29">
        <v>0</v>
      </c>
      <c r="H29">
        <v>5</v>
      </c>
    </row>
    <row r="30" spans="1:8" x14ac:dyDescent="0.3">
      <c r="A30" t="s">
        <v>28</v>
      </c>
      <c r="B30">
        <v>0</v>
      </c>
      <c r="C30">
        <v>0</v>
      </c>
      <c r="D30">
        <v>0</v>
      </c>
      <c r="E30">
        <v>0</v>
      </c>
      <c r="F30">
        <v>1</v>
      </c>
      <c r="G30">
        <v>0</v>
      </c>
      <c r="H30">
        <v>0</v>
      </c>
    </row>
    <row r="31" spans="1:8" x14ac:dyDescent="0.3">
      <c r="A31" t="s">
        <v>29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1</v>
      </c>
    </row>
    <row r="32" spans="1:8" x14ac:dyDescent="0.3">
      <c r="A32" t="s">
        <v>30</v>
      </c>
      <c r="B32">
        <v>0</v>
      </c>
      <c r="C32">
        <v>0</v>
      </c>
      <c r="D32">
        <v>0</v>
      </c>
      <c r="E32">
        <v>0</v>
      </c>
      <c r="F32">
        <v>1</v>
      </c>
      <c r="G32">
        <v>2</v>
      </c>
      <c r="H32">
        <v>1</v>
      </c>
    </row>
    <row r="33" spans="1:8" x14ac:dyDescent="0.3">
      <c r="A33" t="s">
        <v>31</v>
      </c>
      <c r="B33">
        <v>0</v>
      </c>
      <c r="C33">
        <v>0</v>
      </c>
      <c r="D33">
        <v>0</v>
      </c>
      <c r="E33">
        <v>1</v>
      </c>
      <c r="F33">
        <v>0</v>
      </c>
      <c r="G33">
        <v>2</v>
      </c>
      <c r="H33">
        <v>1</v>
      </c>
    </row>
    <row r="34" spans="1:8" x14ac:dyDescent="0.3">
      <c r="A34" t="s">
        <v>32</v>
      </c>
      <c r="B34">
        <v>0</v>
      </c>
      <c r="C34">
        <v>0</v>
      </c>
      <c r="D34">
        <v>0</v>
      </c>
      <c r="E34">
        <v>0</v>
      </c>
      <c r="F34">
        <v>1</v>
      </c>
      <c r="G34">
        <v>0</v>
      </c>
      <c r="H34">
        <v>0</v>
      </c>
    </row>
    <row r="35" spans="1:8" x14ac:dyDescent="0.3">
      <c r="A35" t="s">
        <v>33</v>
      </c>
      <c r="B35">
        <v>0</v>
      </c>
      <c r="C35">
        <v>2</v>
      </c>
      <c r="D35">
        <v>0</v>
      </c>
      <c r="E35">
        <v>2</v>
      </c>
      <c r="F35">
        <v>4</v>
      </c>
      <c r="G35">
        <v>1</v>
      </c>
      <c r="H35">
        <v>2</v>
      </c>
    </row>
    <row r="36" spans="1:8" x14ac:dyDescent="0.3">
      <c r="A36" t="s">
        <v>34</v>
      </c>
      <c r="B36">
        <v>3</v>
      </c>
      <c r="C36">
        <v>5</v>
      </c>
      <c r="D36">
        <v>0</v>
      </c>
      <c r="E36">
        <v>2</v>
      </c>
      <c r="F36">
        <v>2</v>
      </c>
      <c r="G36">
        <v>1</v>
      </c>
      <c r="H36">
        <v>3</v>
      </c>
    </row>
    <row r="37" spans="1:8" x14ac:dyDescent="0.3">
      <c r="A37" t="s">
        <v>35</v>
      </c>
      <c r="B37">
        <v>0</v>
      </c>
      <c r="C37">
        <v>1</v>
      </c>
      <c r="D37">
        <v>0</v>
      </c>
      <c r="E37">
        <v>0</v>
      </c>
      <c r="F37">
        <v>2</v>
      </c>
      <c r="G37">
        <v>0</v>
      </c>
      <c r="H37">
        <v>1</v>
      </c>
    </row>
    <row r="38" spans="1:8" x14ac:dyDescent="0.3">
      <c r="A38" t="s">
        <v>36</v>
      </c>
      <c r="B38">
        <v>2</v>
      </c>
      <c r="C38">
        <v>7</v>
      </c>
      <c r="D38">
        <v>0</v>
      </c>
      <c r="E38">
        <v>1</v>
      </c>
      <c r="F38">
        <v>12</v>
      </c>
      <c r="G38">
        <v>4</v>
      </c>
      <c r="H38">
        <v>10</v>
      </c>
    </row>
    <row r="39" spans="1:8" x14ac:dyDescent="0.3">
      <c r="A39" t="s">
        <v>37</v>
      </c>
      <c r="B39">
        <v>0</v>
      </c>
      <c r="C39">
        <v>0</v>
      </c>
      <c r="D39">
        <v>0</v>
      </c>
      <c r="E39">
        <v>0</v>
      </c>
      <c r="F39">
        <v>2</v>
      </c>
      <c r="G39">
        <v>0</v>
      </c>
      <c r="H39">
        <v>0</v>
      </c>
    </row>
    <row r="40" spans="1:8" x14ac:dyDescent="0.3">
      <c r="A40" t="s">
        <v>38</v>
      </c>
      <c r="B40">
        <v>0</v>
      </c>
      <c r="C40">
        <v>0</v>
      </c>
      <c r="D40">
        <v>0</v>
      </c>
      <c r="E40">
        <v>0</v>
      </c>
      <c r="F40">
        <v>4</v>
      </c>
      <c r="G40">
        <v>1</v>
      </c>
      <c r="H40">
        <v>3</v>
      </c>
    </row>
    <row r="41" spans="1:8" x14ac:dyDescent="0.3">
      <c r="A41" t="s">
        <v>39</v>
      </c>
      <c r="B41">
        <v>0</v>
      </c>
      <c r="C41">
        <v>1</v>
      </c>
      <c r="D41">
        <v>0</v>
      </c>
      <c r="E41">
        <v>0</v>
      </c>
      <c r="F41">
        <v>1</v>
      </c>
      <c r="G41">
        <v>0</v>
      </c>
      <c r="H41">
        <v>3</v>
      </c>
    </row>
    <row r="42" spans="1:8" x14ac:dyDescent="0.3">
      <c r="A42" t="s">
        <v>40</v>
      </c>
      <c r="B42">
        <v>4</v>
      </c>
      <c r="C42">
        <v>15</v>
      </c>
      <c r="D42">
        <v>0</v>
      </c>
      <c r="E42">
        <v>2</v>
      </c>
      <c r="F42">
        <v>50</v>
      </c>
      <c r="G42">
        <v>12</v>
      </c>
      <c r="H42">
        <v>23</v>
      </c>
    </row>
    <row r="43" spans="1:8" x14ac:dyDescent="0.3">
      <c r="A43" t="s">
        <v>41</v>
      </c>
      <c r="B43">
        <v>1</v>
      </c>
      <c r="C43">
        <v>0</v>
      </c>
      <c r="D43">
        <v>0</v>
      </c>
      <c r="E43">
        <v>0</v>
      </c>
      <c r="F43">
        <v>0</v>
      </c>
      <c r="G43">
        <v>2</v>
      </c>
      <c r="H43">
        <v>1</v>
      </c>
    </row>
    <row r="44" spans="1:8" x14ac:dyDescent="0.3">
      <c r="A44" t="s">
        <v>42</v>
      </c>
      <c r="B44">
        <v>0</v>
      </c>
      <c r="C44">
        <v>2</v>
      </c>
      <c r="D44">
        <v>0</v>
      </c>
      <c r="E44">
        <v>4</v>
      </c>
      <c r="F44">
        <v>3</v>
      </c>
      <c r="G44">
        <v>0</v>
      </c>
      <c r="H44">
        <v>1</v>
      </c>
    </row>
    <row r="45" spans="1:8" x14ac:dyDescent="0.3">
      <c r="A45" t="s">
        <v>43</v>
      </c>
      <c r="B45">
        <v>0</v>
      </c>
      <c r="C45">
        <v>1</v>
      </c>
      <c r="D45">
        <v>0</v>
      </c>
      <c r="E45">
        <v>0</v>
      </c>
      <c r="F45">
        <v>0</v>
      </c>
      <c r="G45">
        <v>0</v>
      </c>
      <c r="H45">
        <v>0</v>
      </c>
    </row>
    <row r="46" spans="1:8" x14ac:dyDescent="0.3">
      <c r="A46" t="s">
        <v>44</v>
      </c>
      <c r="B46">
        <v>1</v>
      </c>
      <c r="C46">
        <v>2</v>
      </c>
      <c r="D46">
        <v>0</v>
      </c>
      <c r="E46">
        <v>0</v>
      </c>
      <c r="F46">
        <v>4</v>
      </c>
      <c r="G46">
        <v>0</v>
      </c>
      <c r="H46">
        <v>2</v>
      </c>
    </row>
    <row r="47" spans="1:8" x14ac:dyDescent="0.3">
      <c r="A47" t="s">
        <v>45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1</v>
      </c>
    </row>
    <row r="48" spans="1:8" x14ac:dyDescent="0.3">
      <c r="A48" t="s">
        <v>46</v>
      </c>
      <c r="B48">
        <v>0</v>
      </c>
      <c r="C48">
        <v>0</v>
      </c>
      <c r="D48">
        <v>0</v>
      </c>
      <c r="E48">
        <v>0</v>
      </c>
      <c r="F48">
        <v>1</v>
      </c>
      <c r="G48">
        <v>0</v>
      </c>
      <c r="H48">
        <v>0</v>
      </c>
    </row>
    <row r="49" spans="1:8" x14ac:dyDescent="0.3">
      <c r="A49" t="s">
        <v>47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1</v>
      </c>
    </row>
    <row r="50" spans="1:8" x14ac:dyDescent="0.3">
      <c r="A50" t="s">
        <v>48</v>
      </c>
      <c r="B50">
        <v>1</v>
      </c>
      <c r="C50">
        <v>2</v>
      </c>
      <c r="D50">
        <v>0</v>
      </c>
      <c r="E50">
        <v>0</v>
      </c>
      <c r="F50">
        <v>2</v>
      </c>
      <c r="G50">
        <v>0</v>
      </c>
      <c r="H50">
        <v>2</v>
      </c>
    </row>
    <row r="51" spans="1:8" x14ac:dyDescent="0.3">
      <c r="A51" t="s">
        <v>49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1</v>
      </c>
    </row>
    <row r="52" spans="1:8" x14ac:dyDescent="0.3">
      <c r="A52" t="s">
        <v>50</v>
      </c>
      <c r="B52">
        <v>0</v>
      </c>
      <c r="C52">
        <v>0</v>
      </c>
      <c r="D52">
        <v>0</v>
      </c>
      <c r="E52">
        <v>0</v>
      </c>
      <c r="F52">
        <v>2</v>
      </c>
      <c r="G52">
        <v>0</v>
      </c>
      <c r="H52">
        <v>0</v>
      </c>
    </row>
    <row r="53" spans="1:8" x14ac:dyDescent="0.3">
      <c r="A53" t="s">
        <v>51</v>
      </c>
      <c r="B53">
        <v>0</v>
      </c>
      <c r="C53">
        <v>24</v>
      </c>
      <c r="D53">
        <v>1</v>
      </c>
      <c r="E53">
        <v>2</v>
      </c>
      <c r="F53">
        <v>8</v>
      </c>
      <c r="G53">
        <v>0</v>
      </c>
      <c r="H53">
        <v>1</v>
      </c>
    </row>
    <row r="54" spans="1:8" x14ac:dyDescent="0.3">
      <c r="A54" t="s">
        <v>52</v>
      </c>
      <c r="B54">
        <v>0</v>
      </c>
      <c r="C54">
        <v>6</v>
      </c>
      <c r="D54">
        <v>0</v>
      </c>
      <c r="E54">
        <v>0</v>
      </c>
      <c r="F54">
        <v>3</v>
      </c>
      <c r="G54">
        <v>0</v>
      </c>
      <c r="H54">
        <v>1</v>
      </c>
    </row>
    <row r="55" spans="1:8" x14ac:dyDescent="0.3">
      <c r="A55" t="s">
        <v>53</v>
      </c>
      <c r="B55">
        <v>0</v>
      </c>
      <c r="C55">
        <v>0</v>
      </c>
      <c r="D55">
        <v>0</v>
      </c>
      <c r="E55">
        <v>0</v>
      </c>
      <c r="F55">
        <v>1</v>
      </c>
      <c r="G55">
        <v>0</v>
      </c>
      <c r="H55">
        <v>0</v>
      </c>
    </row>
    <row r="56" spans="1:8" x14ac:dyDescent="0.3">
      <c r="A56" t="s">
        <v>54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1</v>
      </c>
    </row>
    <row r="57" spans="1:8" x14ac:dyDescent="0.3">
      <c r="A57" t="s">
        <v>55</v>
      </c>
      <c r="B57">
        <v>0</v>
      </c>
      <c r="C57">
        <v>0</v>
      </c>
      <c r="D57">
        <v>0</v>
      </c>
      <c r="E57">
        <v>0</v>
      </c>
      <c r="F57">
        <v>1</v>
      </c>
      <c r="G57">
        <v>0</v>
      </c>
      <c r="H57">
        <v>0</v>
      </c>
    </row>
    <row r="58" spans="1:8" x14ac:dyDescent="0.3">
      <c r="A58" t="s">
        <v>56</v>
      </c>
      <c r="B58">
        <v>0</v>
      </c>
      <c r="C58">
        <v>0</v>
      </c>
      <c r="D58">
        <v>0</v>
      </c>
      <c r="E58">
        <v>0</v>
      </c>
      <c r="F58">
        <v>2</v>
      </c>
      <c r="G58">
        <v>0</v>
      </c>
      <c r="H58">
        <v>0</v>
      </c>
    </row>
    <row r="59" spans="1:8" x14ac:dyDescent="0.3">
      <c r="A59" t="s">
        <v>57</v>
      </c>
      <c r="B59">
        <v>0</v>
      </c>
      <c r="C59">
        <v>0</v>
      </c>
      <c r="D59">
        <v>0</v>
      </c>
      <c r="E59">
        <v>0</v>
      </c>
      <c r="F59">
        <v>1</v>
      </c>
      <c r="G59">
        <v>0</v>
      </c>
      <c r="H59">
        <v>0</v>
      </c>
    </row>
    <row r="60" spans="1:8" x14ac:dyDescent="0.3">
      <c r="A60" t="s">
        <v>58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1</v>
      </c>
    </row>
    <row r="61" spans="1:8" x14ac:dyDescent="0.3">
      <c r="A61" t="s">
        <v>59</v>
      </c>
      <c r="B61">
        <v>0</v>
      </c>
      <c r="C61">
        <v>0</v>
      </c>
      <c r="D61">
        <v>0</v>
      </c>
      <c r="E61">
        <v>0</v>
      </c>
      <c r="F61">
        <v>1</v>
      </c>
      <c r="G61">
        <v>1</v>
      </c>
      <c r="H61">
        <v>0</v>
      </c>
    </row>
    <row r="62" spans="1:8" x14ac:dyDescent="0.3">
      <c r="A62" t="s">
        <v>60</v>
      </c>
      <c r="B62">
        <v>2</v>
      </c>
      <c r="C62">
        <v>0</v>
      </c>
      <c r="D62">
        <v>1</v>
      </c>
      <c r="E62">
        <v>0</v>
      </c>
      <c r="F62">
        <v>1</v>
      </c>
      <c r="G62">
        <v>0</v>
      </c>
      <c r="H62">
        <v>0</v>
      </c>
    </row>
    <row r="63" spans="1:8" x14ac:dyDescent="0.3">
      <c r="A63" t="s">
        <v>61</v>
      </c>
      <c r="B63">
        <v>0</v>
      </c>
      <c r="C63">
        <v>1</v>
      </c>
      <c r="D63">
        <v>0</v>
      </c>
      <c r="E63">
        <v>1</v>
      </c>
      <c r="F63">
        <v>0</v>
      </c>
      <c r="G63">
        <v>1</v>
      </c>
      <c r="H63">
        <v>1</v>
      </c>
    </row>
    <row r="64" spans="1:8" x14ac:dyDescent="0.3">
      <c r="A64" t="s">
        <v>62</v>
      </c>
      <c r="B64">
        <v>0</v>
      </c>
      <c r="C64">
        <v>0</v>
      </c>
      <c r="D64">
        <v>1</v>
      </c>
      <c r="E64">
        <v>0</v>
      </c>
      <c r="F64">
        <v>0</v>
      </c>
      <c r="G64">
        <v>0</v>
      </c>
      <c r="H64">
        <v>0</v>
      </c>
    </row>
    <row r="65" spans="1:8" x14ac:dyDescent="0.3">
      <c r="A65" t="s">
        <v>63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1</v>
      </c>
    </row>
    <row r="66" spans="1:8" x14ac:dyDescent="0.3">
      <c r="A66" t="s">
        <v>64</v>
      </c>
      <c r="B66">
        <v>1</v>
      </c>
      <c r="C66">
        <v>11</v>
      </c>
      <c r="D66">
        <v>0</v>
      </c>
      <c r="E66">
        <v>2</v>
      </c>
      <c r="F66">
        <v>17</v>
      </c>
      <c r="G66">
        <v>3</v>
      </c>
      <c r="H66">
        <v>24</v>
      </c>
    </row>
    <row r="67" spans="1:8" x14ac:dyDescent="0.3">
      <c r="A67" t="s">
        <v>65</v>
      </c>
      <c r="B67">
        <v>0</v>
      </c>
      <c r="C67">
        <v>0</v>
      </c>
      <c r="D67">
        <v>0</v>
      </c>
      <c r="E67">
        <v>0</v>
      </c>
      <c r="F67">
        <v>0</v>
      </c>
      <c r="G67">
        <v>1</v>
      </c>
      <c r="H67">
        <v>1</v>
      </c>
    </row>
    <row r="68" spans="1:8" x14ac:dyDescent="0.3">
      <c r="A68" t="s">
        <v>66</v>
      </c>
      <c r="B68">
        <v>0</v>
      </c>
      <c r="C68">
        <v>0</v>
      </c>
      <c r="D68">
        <v>0</v>
      </c>
      <c r="E68">
        <v>0</v>
      </c>
      <c r="F68">
        <v>1</v>
      </c>
      <c r="G68">
        <v>0</v>
      </c>
      <c r="H68">
        <v>0</v>
      </c>
    </row>
    <row r="69" spans="1:8" x14ac:dyDescent="0.3">
      <c r="A69" t="s">
        <v>67</v>
      </c>
      <c r="B69">
        <v>6</v>
      </c>
      <c r="C69">
        <v>7</v>
      </c>
      <c r="D69">
        <v>0</v>
      </c>
      <c r="E69">
        <v>6</v>
      </c>
      <c r="F69">
        <v>4</v>
      </c>
      <c r="G69">
        <v>6</v>
      </c>
      <c r="H69">
        <v>3</v>
      </c>
    </row>
    <row r="70" spans="1:8" x14ac:dyDescent="0.3">
      <c r="A70" t="s">
        <v>68</v>
      </c>
      <c r="B70">
        <v>0</v>
      </c>
      <c r="C70">
        <v>0</v>
      </c>
      <c r="D70">
        <v>0</v>
      </c>
      <c r="E70">
        <v>2</v>
      </c>
      <c r="F70">
        <v>0</v>
      </c>
      <c r="G70">
        <v>0</v>
      </c>
      <c r="H70">
        <v>0</v>
      </c>
    </row>
    <row r="71" spans="1:8" x14ac:dyDescent="0.3">
      <c r="A71" t="s">
        <v>69</v>
      </c>
      <c r="B71">
        <v>6</v>
      </c>
      <c r="C71">
        <v>4</v>
      </c>
      <c r="D71">
        <v>0</v>
      </c>
      <c r="E71">
        <v>1</v>
      </c>
      <c r="F71">
        <v>3</v>
      </c>
      <c r="G71">
        <v>1</v>
      </c>
      <c r="H71">
        <v>2</v>
      </c>
    </row>
    <row r="72" spans="1:8" x14ac:dyDescent="0.3">
      <c r="A72" t="s">
        <v>70</v>
      </c>
      <c r="B72">
        <v>1</v>
      </c>
      <c r="C72">
        <v>2</v>
      </c>
      <c r="D72">
        <v>0</v>
      </c>
      <c r="E72">
        <v>0</v>
      </c>
      <c r="F72">
        <v>3</v>
      </c>
      <c r="G72">
        <v>4</v>
      </c>
      <c r="H72">
        <v>5</v>
      </c>
    </row>
    <row r="73" spans="1:8" x14ac:dyDescent="0.3">
      <c r="A73" t="s">
        <v>71</v>
      </c>
      <c r="B73">
        <v>3</v>
      </c>
      <c r="C73">
        <v>2</v>
      </c>
      <c r="D73">
        <v>0</v>
      </c>
      <c r="E73">
        <v>0</v>
      </c>
      <c r="F73">
        <v>2</v>
      </c>
      <c r="G73">
        <v>0</v>
      </c>
      <c r="H73">
        <v>1</v>
      </c>
    </row>
    <row r="74" spans="1:8" x14ac:dyDescent="0.3">
      <c r="A74" t="s">
        <v>72</v>
      </c>
      <c r="B74">
        <v>0</v>
      </c>
      <c r="C74">
        <v>0</v>
      </c>
      <c r="D74">
        <v>0</v>
      </c>
      <c r="E74">
        <v>0</v>
      </c>
      <c r="F74">
        <v>1</v>
      </c>
      <c r="G74">
        <v>0</v>
      </c>
      <c r="H74">
        <v>0</v>
      </c>
    </row>
    <row r="75" spans="1:8" x14ac:dyDescent="0.3">
      <c r="A75" t="s">
        <v>73</v>
      </c>
      <c r="B75">
        <v>0</v>
      </c>
      <c r="C75">
        <v>0</v>
      </c>
      <c r="D75">
        <v>0</v>
      </c>
      <c r="E75">
        <v>0</v>
      </c>
      <c r="F75">
        <v>2</v>
      </c>
      <c r="G75">
        <v>0</v>
      </c>
      <c r="H75">
        <v>0</v>
      </c>
    </row>
    <row r="76" spans="1:8" x14ac:dyDescent="0.3">
      <c r="A76" t="s">
        <v>74</v>
      </c>
      <c r="B76">
        <v>0</v>
      </c>
      <c r="C76">
        <v>0</v>
      </c>
      <c r="D76">
        <v>0</v>
      </c>
      <c r="E76">
        <v>0</v>
      </c>
      <c r="F76">
        <v>1</v>
      </c>
      <c r="G76">
        <v>0</v>
      </c>
      <c r="H76">
        <v>0</v>
      </c>
    </row>
    <row r="77" spans="1:8" x14ac:dyDescent="0.3">
      <c r="A77" t="s">
        <v>75</v>
      </c>
      <c r="B77">
        <v>0</v>
      </c>
      <c r="C77">
        <v>0</v>
      </c>
      <c r="D77">
        <v>0</v>
      </c>
      <c r="E77">
        <v>0</v>
      </c>
      <c r="F77">
        <v>0</v>
      </c>
      <c r="G77">
        <v>1</v>
      </c>
      <c r="H77">
        <v>0</v>
      </c>
    </row>
    <row r="78" spans="1:8" x14ac:dyDescent="0.3">
      <c r="A78" t="s">
        <v>76</v>
      </c>
      <c r="B78">
        <v>0</v>
      </c>
      <c r="C78">
        <v>1</v>
      </c>
      <c r="D78">
        <v>0</v>
      </c>
      <c r="E78">
        <v>0</v>
      </c>
      <c r="F78">
        <v>0</v>
      </c>
      <c r="G78">
        <v>1</v>
      </c>
      <c r="H78">
        <v>0</v>
      </c>
    </row>
    <row r="79" spans="1:8" x14ac:dyDescent="0.3">
      <c r="A79" t="s">
        <v>77</v>
      </c>
      <c r="B79">
        <v>0</v>
      </c>
      <c r="C79">
        <v>0</v>
      </c>
      <c r="D79">
        <v>0</v>
      </c>
      <c r="E79">
        <v>0</v>
      </c>
      <c r="F79">
        <v>0</v>
      </c>
      <c r="G79">
        <v>2</v>
      </c>
      <c r="H79">
        <v>0</v>
      </c>
    </row>
    <row r="80" spans="1:8" x14ac:dyDescent="0.3">
      <c r="A80" t="s">
        <v>78</v>
      </c>
      <c r="B80">
        <v>0</v>
      </c>
      <c r="C80">
        <v>2</v>
      </c>
      <c r="D80">
        <v>0</v>
      </c>
      <c r="E80">
        <v>1</v>
      </c>
      <c r="F80">
        <v>4</v>
      </c>
      <c r="G80">
        <v>0</v>
      </c>
      <c r="H80">
        <v>2</v>
      </c>
    </row>
    <row r="81" spans="1:8" x14ac:dyDescent="0.3">
      <c r="A81" t="s">
        <v>79</v>
      </c>
      <c r="B81">
        <v>4</v>
      </c>
      <c r="C81">
        <v>2</v>
      </c>
      <c r="D81">
        <v>0</v>
      </c>
      <c r="E81">
        <v>0</v>
      </c>
      <c r="F81">
        <v>6</v>
      </c>
      <c r="G81">
        <v>2</v>
      </c>
      <c r="H81">
        <v>7</v>
      </c>
    </row>
    <row r="82" spans="1:8" x14ac:dyDescent="0.3">
      <c r="A82" t="s">
        <v>80</v>
      </c>
      <c r="B82">
        <v>0</v>
      </c>
      <c r="C82">
        <v>0</v>
      </c>
      <c r="D82">
        <v>0</v>
      </c>
      <c r="E82">
        <v>0</v>
      </c>
      <c r="F82">
        <v>1</v>
      </c>
      <c r="G82">
        <v>1</v>
      </c>
      <c r="H82">
        <v>1</v>
      </c>
    </row>
    <row r="83" spans="1:8" x14ac:dyDescent="0.3">
      <c r="A83" t="s">
        <v>81</v>
      </c>
      <c r="B83">
        <v>0</v>
      </c>
      <c r="C83">
        <v>3</v>
      </c>
      <c r="D83">
        <v>0</v>
      </c>
      <c r="E83">
        <v>3</v>
      </c>
      <c r="F83">
        <v>3</v>
      </c>
      <c r="G83">
        <v>2</v>
      </c>
      <c r="H83">
        <v>1</v>
      </c>
    </row>
    <row r="84" spans="1:8" x14ac:dyDescent="0.3">
      <c r="A84" t="s">
        <v>82</v>
      </c>
      <c r="B84">
        <v>0</v>
      </c>
      <c r="C84">
        <v>0</v>
      </c>
      <c r="D84">
        <v>0</v>
      </c>
      <c r="E84">
        <v>0</v>
      </c>
      <c r="F84">
        <v>1</v>
      </c>
      <c r="G84">
        <v>0</v>
      </c>
      <c r="H84">
        <v>0</v>
      </c>
    </row>
    <row r="85" spans="1:8" x14ac:dyDescent="0.3">
      <c r="A85" t="s">
        <v>83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1</v>
      </c>
    </row>
    <row r="86" spans="1:8" x14ac:dyDescent="0.3">
      <c r="A86" t="s">
        <v>84</v>
      </c>
      <c r="B86">
        <v>0</v>
      </c>
      <c r="C86">
        <v>1</v>
      </c>
      <c r="D86">
        <v>0</v>
      </c>
      <c r="E86">
        <v>1</v>
      </c>
      <c r="F86">
        <v>21</v>
      </c>
      <c r="G86">
        <v>43</v>
      </c>
      <c r="H86">
        <v>3</v>
      </c>
    </row>
    <row r="87" spans="1:8" x14ac:dyDescent="0.3">
      <c r="A87" t="s">
        <v>85</v>
      </c>
      <c r="B87">
        <v>3</v>
      </c>
      <c r="C87">
        <v>10</v>
      </c>
      <c r="D87">
        <v>10</v>
      </c>
      <c r="E87">
        <v>2</v>
      </c>
      <c r="F87">
        <v>15</v>
      </c>
      <c r="G87">
        <v>9</v>
      </c>
      <c r="H87">
        <v>7</v>
      </c>
    </row>
    <row r="88" spans="1:8" x14ac:dyDescent="0.3">
      <c r="A88" t="s">
        <v>86</v>
      </c>
      <c r="B88">
        <v>0</v>
      </c>
      <c r="C88">
        <v>2</v>
      </c>
      <c r="D88">
        <v>0</v>
      </c>
      <c r="E88">
        <v>0</v>
      </c>
      <c r="F88">
        <v>3</v>
      </c>
      <c r="G88">
        <v>0</v>
      </c>
      <c r="H88">
        <v>0</v>
      </c>
    </row>
    <row r="89" spans="1:8" x14ac:dyDescent="0.3">
      <c r="A89" t="s">
        <v>87</v>
      </c>
      <c r="B89">
        <v>0</v>
      </c>
      <c r="C89">
        <v>1</v>
      </c>
      <c r="D89">
        <v>0</v>
      </c>
      <c r="E89">
        <v>0</v>
      </c>
      <c r="F89">
        <v>3</v>
      </c>
      <c r="G89">
        <v>1</v>
      </c>
      <c r="H89">
        <v>1</v>
      </c>
    </row>
    <row r="90" spans="1:8" x14ac:dyDescent="0.3">
      <c r="A90" t="s">
        <v>88</v>
      </c>
      <c r="B90">
        <v>0</v>
      </c>
      <c r="C90">
        <v>0</v>
      </c>
      <c r="D90">
        <v>0</v>
      </c>
      <c r="E90">
        <v>1</v>
      </c>
      <c r="F90">
        <v>1</v>
      </c>
      <c r="G90">
        <v>0</v>
      </c>
      <c r="H90">
        <v>1</v>
      </c>
    </row>
    <row r="91" spans="1:8" x14ac:dyDescent="0.3">
      <c r="A91" t="s">
        <v>89</v>
      </c>
      <c r="B91">
        <v>0</v>
      </c>
      <c r="C91">
        <v>0</v>
      </c>
      <c r="D91">
        <v>0</v>
      </c>
      <c r="E91">
        <v>0</v>
      </c>
      <c r="F91">
        <v>0</v>
      </c>
      <c r="G91">
        <v>1</v>
      </c>
      <c r="H91">
        <v>0</v>
      </c>
    </row>
    <row r="92" spans="1:8" x14ac:dyDescent="0.3">
      <c r="A92" t="s">
        <v>90</v>
      </c>
      <c r="B92">
        <v>0</v>
      </c>
      <c r="C92">
        <v>0</v>
      </c>
      <c r="D92">
        <v>0</v>
      </c>
      <c r="E92">
        <v>0</v>
      </c>
      <c r="F92">
        <v>1</v>
      </c>
      <c r="G92">
        <v>1</v>
      </c>
      <c r="H92">
        <v>0</v>
      </c>
    </row>
    <row r="93" spans="1:8" x14ac:dyDescent="0.3">
      <c r="A93" t="s">
        <v>91</v>
      </c>
      <c r="B93">
        <v>0</v>
      </c>
      <c r="C93">
        <v>0</v>
      </c>
      <c r="D93">
        <v>0</v>
      </c>
      <c r="E93">
        <v>0</v>
      </c>
      <c r="F93">
        <v>1</v>
      </c>
      <c r="G93">
        <v>0</v>
      </c>
      <c r="H93">
        <v>0</v>
      </c>
    </row>
    <row r="94" spans="1:8" x14ac:dyDescent="0.3">
      <c r="A94" t="s">
        <v>92</v>
      </c>
      <c r="B94">
        <v>0</v>
      </c>
      <c r="C94">
        <v>2</v>
      </c>
      <c r="D94">
        <v>0</v>
      </c>
      <c r="E94">
        <v>0</v>
      </c>
      <c r="F94">
        <v>4</v>
      </c>
      <c r="G94">
        <v>0</v>
      </c>
      <c r="H94">
        <v>5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TABVAN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John Anderson</cp:lastModifiedBy>
  <dcterms:created xsi:type="dcterms:W3CDTF">2022-11-17T21:06:20Z</dcterms:created>
  <dcterms:modified xsi:type="dcterms:W3CDTF">2022-11-17T21:47:04Z</dcterms:modified>
</cp:coreProperties>
</file>