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B98A718-3970-45CE-A60E-2E2773FDEE9F}" xr6:coauthVersionLast="47" xr6:coauthVersionMax="47" xr10:uidLastSave="{00000000-0000-0000-0000-000000000000}"/>
  <bookViews>
    <workbookView xWindow="14976" yWindow="4920" windowWidth="25692" windowHeight="17136" xr2:uid="{00000000-000D-0000-FFFF-FFFF00000000}"/>
  </bookViews>
  <sheets>
    <sheet name="Sheet1" sheetId="2" r:id="rId1"/>
    <sheet name="TABHTRK" sheetId="1" r:id="rId2"/>
  </sheets>
  <calcPr calcId="191029"/>
  <pivotCaches>
    <pivotCache cacheId="2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10" i="2"/>
</calcChain>
</file>

<file path=xl/sharedStrings.xml><?xml version="1.0" encoding="utf-8"?>
<sst xmlns="http://schemas.openxmlformats.org/spreadsheetml/2006/main" count="168" uniqueCount="102">
  <si>
    <t>ALBEMARLE</t>
  </si>
  <si>
    <t>ALEXANDRIA CITY</t>
  </si>
  <si>
    <t>ALLEGHANY</t>
  </si>
  <si>
    <t>AMELIA</t>
  </si>
  <si>
    <t>AMHERST</t>
  </si>
  <si>
    <t>ARLINGTON</t>
  </si>
  <si>
    <t>AUGUSTA</t>
  </si>
  <si>
    <t>BEDFORD COUNTY</t>
  </si>
  <si>
    <t>BOTETOURT</t>
  </si>
  <si>
    <t>CAMPBELL</t>
  </si>
  <si>
    <t>CHARLES CITY COUNTY</t>
  </si>
  <si>
    <t>CHESAPEAKE CITY</t>
  </si>
  <si>
    <t>CHESTERFIELD</t>
  </si>
  <si>
    <t>DANVILLE CITY</t>
  </si>
  <si>
    <t>ESSEX</t>
  </si>
  <si>
    <t>FAIRFAX CITY</t>
  </si>
  <si>
    <t>FAIRFAX COUNTY</t>
  </si>
  <si>
    <t>FAUQUIER</t>
  </si>
  <si>
    <t>FLUVANNA</t>
  </si>
  <si>
    <t>FRANKLIN COUNTY</t>
  </si>
  <si>
    <t>FREDERICK</t>
  </si>
  <si>
    <t>FREDERICKSBURG CITY</t>
  </si>
  <si>
    <t>GILES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</si>
  <si>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</si>
  <si>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</si>
  <si>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</si>
  <si>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</si>
  <si>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</si>
  <si>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</si>
  <si>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</si>
  <si>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</si>
  <si>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</si>
  <si>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</si>
  <si>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</si>
  <si>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WILLIAM</t>
  </si>
  <si>
    <t>LOUDOUN</t>
  </si>
  <si>
    <t>LYNCHBURG CITY</t>
  </si>
  <si>
    <t>MANASSAS CITY</t>
  </si>
  <si>
    <t>MANASSAS PARK CITY</t>
  </si>
  <si>
    <t>MATHEWS</t>
  </si>
  <si>
    <t>MIDDLESEX</t>
  </si>
  <si>
    <t>MONTGOMERY</t>
  </si>
  <si>
    <t>NEWPORT NEWS CITY</t>
  </si>
  <si>
    <t>NORFOLK CITY</t>
  </si>
  <si>
    <t>ORANGE</t>
  </si>
  <si>
    <t>PORTSMOUTH CITY</t>
  </si>
  <si>
    <t>POWHATAN</t>
  </si>
  <si>
    <t>PRINCE WILLIAM</t>
  </si>
  <si>
    <t>PULASKI</t>
  </si>
  <si>
    <t>RICHMOND CITY</t>
  </si>
  <si>
    <t>RICHMOND COUNTY</t>
  </si>
  <si>
    <t>ROANOKE CITY</t>
  </si>
  <si>
    <t>ROANOKE COUNTY</t>
  </si>
  <si>
    <t>ROCKBRIDGE</t>
  </si>
  <si>
    <t>ROCKINGHAM</t>
  </si>
  <si>
    <t>SALEM CITY</t>
  </si>
  <si>
    <t>SOUTHAMPTON</t>
  </si>
  <si>
    <t>SPOTSYLVANIA</t>
  </si>
  <si>
    <t>STAFFORD</t>
  </si>
  <si>
    <t>STAUNTON CITY</t>
  </si>
  <si>
    <t>Unknown/Out of State</t>
  </si>
  <si>
    <t>VIRGINIA BEACH CITY</t>
  </si>
  <si>
    <t>WARREN</t>
  </si>
  <si>
    <t>WASHINGTON</t>
  </si>
  <si>
    <t>WYTHE</t>
  </si>
  <si>
    <t>County Garaged</t>
  </si>
  <si>
    <t>CAPACITY</t>
  </si>
  <si>
    <t>FORD</t>
  </si>
  <si>
    <t>FREIGHTLINER</t>
  </si>
  <si>
    <t>HINO</t>
  </si>
  <si>
    <t>INTERNATIONAL</t>
  </si>
  <si>
    <t>ISUZU</t>
  </si>
  <si>
    <t>KENWORTH</t>
  </si>
  <si>
    <t>MACK</t>
  </si>
  <si>
    <t>PETERBILT</t>
  </si>
  <si>
    <t>PIERCE</t>
  </si>
  <si>
    <t>RIVIAN</t>
  </si>
  <si>
    <t>SPARTAN</t>
  </si>
  <si>
    <t>TICO</t>
  </si>
  <si>
    <t>VOLVO</t>
  </si>
  <si>
    <t>WESTERN STAR</t>
  </si>
  <si>
    <t xml:space="preserve">CAPACITY 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</si>
  <si>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</si>
  <si>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</si>
  <si>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</si>
  <si>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</si>
  <si>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</si>
  <si>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</si>
  <si>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</si>
  <si>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</si>
  <si>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</si>
  <si>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PETERBILT </t>
  </si>
  <si>
    <t xml:space="preserve">PIERCE </t>
  </si>
  <si>
    <t xml:space="preserve">RIVIAN </t>
  </si>
  <si>
    <t xml:space="preserve">SPARTAN </t>
  </si>
  <si>
    <t xml:space="preserve">TICO </t>
  </si>
  <si>
    <t xml:space="preserve">VOLVO </t>
  </si>
  <si>
    <t xml:space="preserve">WESTERN STAR </t>
  </si>
  <si>
    <t>Virginia Automobile Dealers Association</t>
  </si>
  <si>
    <t>10/01/2022 - 10/28/2022</t>
  </si>
  <si>
    <t>October 2022 Heavy Trucks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</si>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</sst>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82.669380555555" createdVersion="1" refreshedVersion="4" recordCount="65" upgradeOnRefresh="1" xr:uid="{00000000-000A-0000-FFFF-FFFF01000000}">
  <cacheSource type="worksheet">
    <worksheetSource ref="A1:P66" sheet="TABHTRK"/>
  </cacheSource>
  <cacheFields count="16">
    <cacheField name="County Garaged" numFmtId="0">
      <sharedItems count="65">
        <s v="ALBEMARLE"/>
        <s v="ALEXANDRIA CITY"/>
        <s v="ALLEGHANY"/>
        <s v="AMELIA"/>
        <s v="AMHERST"/>
        <s v="ARLINGTON"/>
        <s v="AUGUSTA"/>
        <s v="BEDFORD COUNTY"/>
        <s v="BOTETOURT"/>
        <s v="CAMPBELL"/>
        <s v="CHARLES CITY COUNTY"/>
        <s v="CHESAPEAKE CITY"/>
        <s v="CHESTERFIELD"/>
        <s v="DANVILLE CITY"/>
        <s v="ESSEX"/>
        <s v="FAIRFAX CITY"/>
        <s v="FAIRFAX COUNTY"/>
        <s v="FAUQUIER"/>
        <s v="FLUVANNA"/>
        <s v="FRANKLIN COUNTY"/>
        <s v="FREDERICK"/>
        <s v="FREDERICKSBURG CITY"/>
        <s v="GILES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WILLIAM"/>
        <s v="LOUDOUN"/>
        <s v="LYNCHBURG CITY"/>
        <s v="MANASSAS CITY"/>
        <s v="MANASSAS PARK CITY"/>
        <s v="MATHEWS"/>
        <s v="MIDDLESEX"/>
        <s v="MONTGOMERY"/>
        <s v="NEWPORT NEWS CITY"/>
        <s v="NORFOLK CITY"/>
        <s v="ORANGE"/>
        <s v="PORTSMOUTH CITY"/>
        <s v="POWHATAN"/>
        <s v="PRINCE WILLIAM"/>
        <s v="PULASKI"/>
        <s v="RICHMOND CITY"/>
        <s v="RICHMOND COUNTY"/>
        <s v="ROANOKE CITY"/>
        <s v="ROANOKE COUNTY"/>
        <s v="ROCKBRIDGE"/>
        <s v="ROCKINGHAM"/>
        <s v="SALEM CITY"/>
        <s v="SOUTHAMPTON"/>
        <s v="SPOTSYLVANIA"/>
        <s v="STAFFORD"/>
        <s v="STAUNTON CITY"/>
        <s v="Unknown/Out of State"/>
        <s v="VIRGINIA BEACH CITY"/>
        <s v="WARREN"/>
        <s v="WASHINGTON"/>
        <s v="WYTHE"/>
      </sharedItems>
    </cacheField>
    <cacheField name="CAPACITY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5"/>
    </cacheField>
    <cacheField name="FREIGHTLINER" numFmtId="0">
      <sharedItems containsSemiMixedTypes="0" containsString="0" containsNumber="1" containsInteger="1" minValue="0" maxValue="18"/>
    </cacheField>
    <cacheField name="HINO" numFmtId="0">
      <sharedItems containsSemiMixedTypes="0" containsString="0" containsNumber="1" containsInteger="1" minValue="0" maxValue="2"/>
    </cacheField>
    <cacheField name="INTERNATIONAL" numFmtId="0">
      <sharedItems containsSemiMixedTypes="0" containsString="0" containsNumber="1" containsInteger="1" minValue="0" maxValue="7"/>
    </cacheField>
    <cacheField name="ISUZU" numFmtId="0">
      <sharedItems containsSemiMixedTypes="0" containsString="0" containsNumber="1" containsInteger="1" minValue="0" maxValue="7"/>
    </cacheField>
    <cacheField name="KENWORTH" numFmtId="0">
      <sharedItems containsSemiMixedTypes="0" containsString="0" containsNumber="1" containsInteger="1" minValue="0" maxValue="9"/>
    </cacheField>
    <cacheField name="MACK" numFmtId="0">
      <sharedItems containsSemiMixedTypes="0" containsString="0" containsNumber="1" containsInteger="1" minValue="0" maxValue="14"/>
    </cacheField>
    <cacheField name="PETERBILT" numFmtId="0">
      <sharedItems containsSemiMixedTypes="0" containsString="0" containsNumber="1" containsInteger="1" minValue="0" maxValue="9"/>
    </cacheField>
    <cacheField name="PIERCE" numFmtId="0">
      <sharedItems containsSemiMixedTypes="0" containsString="0" containsNumber="1" containsInteger="1" minValue="0" maxValue="2"/>
    </cacheField>
    <cacheField name="RIVIAN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1"/>
    </cacheField>
    <cacheField name="TICO" numFmtId="0">
      <sharedItems containsSemiMixedTypes="0" containsString="0" containsNumber="1" containsInteger="1" minValue="0" maxValue="2"/>
    </cacheField>
    <cacheField name="VOLVO" numFmtId="0">
      <sharedItems containsSemiMixedTypes="0" containsString="0" containsNumber="1" containsInteger="1" minValue="0" maxValue="5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n v="0"/>
    <n v="1"/>
    <n v="6"/>
    <n v="0"/>
    <n v="1"/>
    <n v="1"/>
    <n v="0"/>
    <n v="0"/>
    <n v="0"/>
    <n v="0"/>
    <n v="0"/>
    <n v="0"/>
    <n v="0"/>
    <n v="0"/>
    <n v="0"/>
  </r>
  <r>
    <x v="1"/>
    <n v="0"/>
    <n v="3"/>
    <n v="0"/>
    <n v="0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0"/>
    <n v="2"/>
    <n v="0"/>
    <n v="0"/>
    <n v="0"/>
    <n v="0"/>
    <n v="0"/>
    <n v="0"/>
  </r>
  <r>
    <x v="3"/>
    <n v="0"/>
    <n v="0"/>
    <n v="1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2"/>
    <n v="0"/>
    <n v="0"/>
    <n v="0"/>
    <n v="0"/>
    <n v="0"/>
    <n v="0"/>
    <n v="0"/>
  </r>
  <r>
    <x v="5"/>
    <n v="0"/>
    <n v="0"/>
    <n v="0"/>
    <n v="0"/>
    <n v="0"/>
    <n v="1"/>
    <n v="0"/>
    <n v="0"/>
    <n v="0"/>
    <n v="0"/>
    <n v="1"/>
    <n v="0"/>
    <n v="0"/>
    <n v="0"/>
    <n v="0"/>
  </r>
  <r>
    <x v="6"/>
    <n v="0"/>
    <n v="0"/>
    <n v="3"/>
    <n v="0"/>
    <n v="0"/>
    <n v="0"/>
    <n v="0"/>
    <n v="0"/>
    <n v="0"/>
    <n v="0"/>
    <n v="0"/>
    <n v="0"/>
    <n v="0"/>
    <n v="0"/>
    <n v="2"/>
  </r>
  <r>
    <x v="7"/>
    <n v="0"/>
    <n v="0"/>
    <n v="0"/>
    <n v="0"/>
    <n v="1"/>
    <n v="0"/>
    <n v="3"/>
    <n v="12"/>
    <n v="0"/>
    <n v="0"/>
    <n v="0"/>
    <n v="0"/>
    <n v="0"/>
    <n v="0"/>
    <n v="0"/>
  </r>
  <r>
    <x v="8"/>
    <n v="0"/>
    <n v="0"/>
    <n v="3"/>
    <n v="0"/>
    <n v="0"/>
    <n v="0"/>
    <n v="0"/>
    <n v="0"/>
    <n v="0"/>
    <n v="0"/>
    <n v="0"/>
    <n v="0"/>
    <n v="0"/>
    <n v="0"/>
    <n v="0"/>
  </r>
  <r>
    <x v="9"/>
    <n v="0"/>
    <n v="0"/>
    <n v="3"/>
    <n v="0"/>
    <n v="3"/>
    <n v="0"/>
    <n v="0"/>
    <n v="1"/>
    <n v="0"/>
    <n v="0"/>
    <n v="0"/>
    <n v="0"/>
    <n v="0"/>
    <n v="0"/>
    <n v="0"/>
  </r>
  <r>
    <x v="10"/>
    <n v="0"/>
    <n v="0"/>
    <n v="0"/>
    <n v="0"/>
    <n v="0"/>
    <n v="0"/>
    <n v="0"/>
    <n v="0"/>
    <n v="5"/>
    <n v="0"/>
    <n v="0"/>
    <n v="0"/>
    <n v="0"/>
    <n v="0"/>
    <n v="0"/>
  </r>
  <r>
    <x v="11"/>
    <n v="0"/>
    <n v="0"/>
    <n v="5"/>
    <n v="0"/>
    <n v="3"/>
    <n v="2"/>
    <n v="1"/>
    <n v="6"/>
    <n v="9"/>
    <n v="0"/>
    <n v="0"/>
    <n v="0"/>
    <n v="0"/>
    <n v="0"/>
    <n v="0"/>
  </r>
  <r>
    <x v="12"/>
    <n v="0"/>
    <n v="0"/>
    <n v="9"/>
    <n v="0"/>
    <n v="6"/>
    <n v="0"/>
    <n v="0"/>
    <n v="0"/>
    <n v="0"/>
    <n v="0"/>
    <n v="0"/>
    <n v="0"/>
    <n v="0"/>
    <n v="0"/>
    <n v="0"/>
  </r>
  <r>
    <x v="13"/>
    <n v="0"/>
    <n v="0"/>
    <n v="0"/>
    <n v="0"/>
    <n v="0"/>
    <n v="0"/>
    <n v="0"/>
    <n v="0"/>
    <n v="2"/>
    <n v="0"/>
    <n v="0"/>
    <n v="0"/>
    <n v="0"/>
    <n v="0"/>
    <n v="0"/>
  </r>
  <r>
    <x v="14"/>
    <n v="0"/>
    <n v="0"/>
    <n v="1"/>
    <n v="0"/>
    <n v="0"/>
    <n v="0"/>
    <n v="0"/>
    <n v="0"/>
    <n v="0"/>
    <n v="0"/>
    <n v="0"/>
    <n v="0"/>
    <n v="0"/>
    <n v="0"/>
    <n v="0"/>
  </r>
  <r>
    <x v="15"/>
    <n v="0"/>
    <n v="0"/>
    <n v="13"/>
    <n v="0"/>
    <n v="0"/>
    <n v="0"/>
    <n v="0"/>
    <n v="0"/>
    <n v="0"/>
    <n v="0"/>
    <n v="0"/>
    <n v="0"/>
    <n v="0"/>
    <n v="0"/>
    <n v="0"/>
  </r>
  <r>
    <x v="16"/>
    <n v="0"/>
    <n v="0"/>
    <n v="9"/>
    <n v="0"/>
    <n v="1"/>
    <n v="0"/>
    <n v="2"/>
    <n v="0"/>
    <n v="0"/>
    <n v="0"/>
    <n v="1"/>
    <n v="0"/>
    <n v="0"/>
    <n v="0"/>
    <n v="0"/>
  </r>
  <r>
    <x v="17"/>
    <n v="0"/>
    <n v="0"/>
    <n v="0"/>
    <n v="0"/>
    <n v="0"/>
    <n v="0"/>
    <n v="0"/>
    <n v="0"/>
    <n v="0"/>
    <n v="2"/>
    <n v="0"/>
    <n v="0"/>
    <n v="0"/>
    <n v="0"/>
    <n v="0"/>
  </r>
  <r>
    <x v="18"/>
    <n v="0"/>
    <n v="0"/>
    <n v="0"/>
    <n v="0"/>
    <n v="0"/>
    <n v="0"/>
    <n v="1"/>
    <n v="0"/>
    <n v="0"/>
    <n v="0"/>
    <n v="0"/>
    <n v="0"/>
    <n v="0"/>
    <n v="0"/>
    <n v="0"/>
  </r>
  <r>
    <x v="19"/>
    <n v="0"/>
    <n v="0"/>
    <n v="1"/>
    <n v="0"/>
    <n v="0"/>
    <n v="0"/>
    <n v="0"/>
    <n v="0"/>
    <n v="0"/>
    <n v="0"/>
    <n v="0"/>
    <n v="0"/>
    <n v="0"/>
    <n v="0"/>
    <n v="0"/>
  </r>
  <r>
    <x v="20"/>
    <n v="0"/>
    <n v="0"/>
    <n v="0"/>
    <n v="0"/>
    <n v="1"/>
    <n v="0"/>
    <n v="1"/>
    <n v="0"/>
    <n v="0"/>
    <n v="0"/>
    <n v="0"/>
    <n v="0"/>
    <n v="0"/>
    <n v="0"/>
    <n v="0"/>
  </r>
  <r>
    <x v="21"/>
    <n v="0"/>
    <n v="0"/>
    <n v="0"/>
    <n v="0"/>
    <n v="1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0"/>
    <n v="0"/>
    <n v="0"/>
    <n v="0"/>
    <n v="1"/>
    <n v="0"/>
  </r>
  <r>
    <x v="23"/>
    <n v="0"/>
    <n v="0"/>
    <n v="0"/>
    <n v="0"/>
    <n v="1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0"/>
    <n v="0"/>
    <n v="0"/>
    <n v="0"/>
    <n v="1"/>
    <n v="1"/>
    <n v="0"/>
    <n v="0"/>
    <n v="0"/>
  </r>
  <r>
    <x v="25"/>
    <n v="0"/>
    <n v="0"/>
    <n v="1"/>
    <n v="0"/>
    <n v="0"/>
    <n v="0"/>
    <n v="0"/>
    <n v="0"/>
    <n v="0"/>
    <n v="0"/>
    <n v="0"/>
    <n v="0"/>
    <n v="0"/>
    <n v="0"/>
    <n v="0"/>
  </r>
  <r>
    <x v="26"/>
    <n v="0"/>
    <n v="0"/>
    <n v="0"/>
    <n v="2"/>
    <n v="1"/>
    <n v="0"/>
    <n v="0"/>
    <n v="0"/>
    <n v="0"/>
    <n v="0"/>
    <n v="0"/>
    <n v="0"/>
    <n v="0"/>
    <n v="0"/>
    <n v="0"/>
  </r>
  <r>
    <x v="27"/>
    <n v="0"/>
    <n v="0"/>
    <n v="1"/>
    <n v="0"/>
    <n v="2"/>
    <n v="4"/>
    <n v="0"/>
    <n v="0"/>
    <n v="1"/>
    <n v="2"/>
    <n v="0"/>
    <n v="0"/>
    <n v="0"/>
    <n v="0"/>
    <n v="0"/>
  </r>
  <r>
    <x v="28"/>
    <n v="0"/>
    <n v="1"/>
    <n v="0"/>
    <n v="0"/>
    <n v="0"/>
    <n v="0"/>
    <n v="1"/>
    <n v="0"/>
    <n v="0"/>
    <n v="0"/>
    <n v="0"/>
    <n v="0"/>
    <n v="0"/>
    <n v="0"/>
    <n v="0"/>
  </r>
  <r>
    <x v="29"/>
    <n v="0"/>
    <n v="0"/>
    <n v="6"/>
    <n v="0"/>
    <n v="3"/>
    <n v="5"/>
    <n v="3"/>
    <n v="0"/>
    <n v="0"/>
    <n v="0"/>
    <n v="0"/>
    <n v="0"/>
    <n v="0"/>
    <n v="0"/>
    <n v="0"/>
  </r>
  <r>
    <x v="30"/>
    <n v="0"/>
    <n v="0"/>
    <n v="0"/>
    <n v="0"/>
    <n v="0"/>
    <n v="0"/>
    <n v="1"/>
    <n v="0"/>
    <n v="2"/>
    <n v="0"/>
    <n v="0"/>
    <n v="0"/>
    <n v="0"/>
    <n v="0"/>
    <n v="0"/>
  </r>
  <r>
    <x v="31"/>
    <n v="0"/>
    <n v="0"/>
    <n v="1"/>
    <n v="0"/>
    <n v="0"/>
    <n v="0"/>
    <n v="0"/>
    <n v="0"/>
    <n v="0"/>
    <n v="0"/>
    <n v="0"/>
    <n v="0"/>
    <n v="0"/>
    <n v="0"/>
    <n v="0"/>
  </r>
  <r>
    <x v="32"/>
    <n v="0"/>
    <n v="0"/>
    <n v="0"/>
    <n v="0"/>
    <n v="0"/>
    <n v="0"/>
    <n v="1"/>
    <n v="0"/>
    <n v="0"/>
    <n v="0"/>
    <n v="0"/>
    <n v="0"/>
    <n v="0"/>
    <n v="0"/>
    <n v="0"/>
  </r>
  <r>
    <x v="33"/>
    <n v="0"/>
    <n v="0"/>
    <n v="0"/>
    <n v="0"/>
    <n v="2"/>
    <n v="0"/>
    <n v="0"/>
    <n v="1"/>
    <n v="1"/>
    <n v="0"/>
    <n v="0"/>
    <n v="0"/>
    <n v="0"/>
    <n v="0"/>
    <n v="0"/>
  </r>
  <r>
    <x v="34"/>
    <n v="0"/>
    <n v="0"/>
    <n v="0"/>
    <n v="0"/>
    <n v="0"/>
    <n v="0"/>
    <n v="1"/>
    <n v="0"/>
    <n v="0"/>
    <n v="0"/>
    <n v="0"/>
    <n v="0"/>
    <n v="0"/>
    <n v="0"/>
    <n v="0"/>
  </r>
  <r>
    <x v="35"/>
    <n v="0"/>
    <n v="0"/>
    <n v="1"/>
    <n v="0"/>
    <n v="1"/>
    <n v="3"/>
    <n v="0"/>
    <n v="6"/>
    <n v="0"/>
    <n v="0"/>
    <n v="0"/>
    <n v="0"/>
    <n v="0"/>
    <n v="5"/>
    <n v="0"/>
  </r>
  <r>
    <x v="36"/>
    <n v="0"/>
    <n v="0"/>
    <n v="2"/>
    <n v="0"/>
    <n v="0"/>
    <n v="7"/>
    <n v="0"/>
    <n v="0"/>
    <n v="0"/>
    <n v="0"/>
    <n v="0"/>
    <n v="0"/>
    <n v="0"/>
    <n v="0"/>
    <n v="0"/>
  </r>
  <r>
    <x v="37"/>
    <n v="0"/>
    <n v="1"/>
    <n v="1"/>
    <n v="0"/>
    <n v="0"/>
    <n v="0"/>
    <n v="0"/>
    <n v="0"/>
    <n v="0"/>
    <n v="0"/>
    <n v="0"/>
    <n v="0"/>
    <n v="0"/>
    <n v="0"/>
    <n v="0"/>
  </r>
  <r>
    <x v="38"/>
    <n v="0"/>
    <n v="0"/>
    <n v="0"/>
    <n v="0"/>
    <n v="0"/>
    <n v="0"/>
    <n v="0"/>
    <n v="1"/>
    <n v="0"/>
    <n v="0"/>
    <n v="0"/>
    <n v="0"/>
    <n v="0"/>
    <n v="0"/>
    <n v="0"/>
  </r>
  <r>
    <x v="39"/>
    <n v="0"/>
    <n v="0"/>
    <n v="1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1"/>
    <n v="0"/>
    <n v="0"/>
    <n v="0"/>
    <n v="0"/>
    <n v="0"/>
    <n v="0"/>
    <n v="0"/>
    <n v="0"/>
    <n v="0"/>
    <n v="0"/>
  </r>
  <r>
    <x v="41"/>
    <n v="0"/>
    <n v="0"/>
    <n v="7"/>
    <n v="0"/>
    <n v="0"/>
    <n v="0"/>
    <n v="0"/>
    <n v="0"/>
    <n v="0"/>
    <n v="0"/>
    <n v="0"/>
    <n v="0"/>
    <n v="0"/>
    <n v="0"/>
    <n v="0"/>
  </r>
  <r>
    <x v="42"/>
    <n v="0"/>
    <n v="0"/>
    <n v="4"/>
    <n v="2"/>
    <n v="5"/>
    <n v="3"/>
    <n v="0"/>
    <n v="0"/>
    <n v="0"/>
    <n v="0"/>
    <n v="0"/>
    <n v="0"/>
    <n v="0"/>
    <n v="0"/>
    <n v="0"/>
  </r>
  <r>
    <x v="43"/>
    <n v="0"/>
    <n v="0"/>
    <n v="2"/>
    <n v="0"/>
    <n v="0"/>
    <n v="2"/>
    <n v="0"/>
    <n v="6"/>
    <n v="0"/>
    <n v="0"/>
    <n v="0"/>
    <n v="0"/>
    <n v="0"/>
    <n v="0"/>
    <n v="0"/>
  </r>
  <r>
    <x v="44"/>
    <n v="0"/>
    <n v="0"/>
    <n v="0"/>
    <n v="0"/>
    <n v="0"/>
    <n v="0"/>
    <n v="1"/>
    <n v="0"/>
    <n v="0"/>
    <n v="0"/>
    <n v="0"/>
    <n v="0"/>
    <n v="0"/>
    <n v="0"/>
    <n v="0"/>
  </r>
  <r>
    <x v="45"/>
    <n v="0"/>
    <n v="0"/>
    <n v="1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0"/>
    <n v="2"/>
    <n v="1"/>
    <n v="0"/>
    <n v="0"/>
    <n v="0"/>
    <n v="0"/>
    <n v="0"/>
    <n v="0"/>
    <n v="0"/>
    <n v="0"/>
  </r>
  <r>
    <x v="47"/>
    <n v="0"/>
    <n v="2"/>
    <n v="0"/>
    <n v="1"/>
    <n v="2"/>
    <n v="2"/>
    <n v="1"/>
    <n v="2"/>
    <n v="1"/>
    <n v="0"/>
    <n v="0"/>
    <n v="0"/>
    <n v="0"/>
    <n v="0"/>
    <n v="0"/>
  </r>
  <r>
    <x v="48"/>
    <n v="0"/>
    <n v="0"/>
    <n v="0"/>
    <n v="0"/>
    <n v="0"/>
    <n v="0"/>
    <n v="0"/>
    <n v="0"/>
    <n v="0"/>
    <n v="0"/>
    <n v="0"/>
    <n v="0"/>
    <n v="0"/>
    <n v="3"/>
    <n v="0"/>
  </r>
  <r>
    <x v="49"/>
    <n v="0"/>
    <n v="0"/>
    <n v="0"/>
    <n v="0"/>
    <n v="7"/>
    <n v="1"/>
    <n v="0"/>
    <n v="0"/>
    <n v="1"/>
    <n v="0"/>
    <n v="0"/>
    <n v="0"/>
    <n v="0"/>
    <n v="0"/>
    <n v="0"/>
  </r>
  <r>
    <x v="50"/>
    <n v="0"/>
    <n v="1"/>
    <n v="1"/>
    <n v="0"/>
    <n v="0"/>
    <n v="1"/>
    <n v="0"/>
    <n v="0"/>
    <n v="0"/>
    <n v="0"/>
    <n v="0"/>
    <n v="0"/>
    <n v="0"/>
    <n v="0"/>
    <n v="0"/>
  </r>
  <r>
    <x v="51"/>
    <n v="0"/>
    <n v="1"/>
    <n v="18"/>
    <n v="0"/>
    <n v="0"/>
    <n v="0"/>
    <n v="0"/>
    <n v="0"/>
    <n v="0"/>
    <n v="2"/>
    <n v="0"/>
    <n v="0"/>
    <n v="0"/>
    <n v="0"/>
    <n v="0"/>
  </r>
  <r>
    <x v="52"/>
    <n v="0"/>
    <n v="1"/>
    <n v="0"/>
    <n v="0"/>
    <n v="0"/>
    <n v="0"/>
    <n v="1"/>
    <n v="0"/>
    <n v="0"/>
    <n v="0"/>
    <n v="0"/>
    <n v="0"/>
    <n v="0"/>
    <n v="0"/>
    <n v="0"/>
  </r>
  <r>
    <x v="53"/>
    <n v="0"/>
    <n v="0"/>
    <n v="0"/>
    <n v="0"/>
    <n v="0"/>
    <n v="0"/>
    <n v="1"/>
    <n v="0"/>
    <n v="0"/>
    <n v="0"/>
    <n v="0"/>
    <n v="0"/>
    <n v="0"/>
    <n v="0"/>
    <n v="0"/>
  </r>
  <r>
    <x v="54"/>
    <n v="0"/>
    <n v="0"/>
    <n v="0"/>
    <n v="0"/>
    <n v="2"/>
    <n v="1"/>
    <n v="1"/>
    <n v="0"/>
    <n v="0"/>
    <n v="0"/>
    <n v="0"/>
    <n v="0"/>
    <n v="0"/>
    <n v="0"/>
    <n v="0"/>
  </r>
  <r>
    <x v="55"/>
    <n v="0"/>
    <n v="0"/>
    <n v="0"/>
    <n v="0"/>
    <n v="1"/>
    <n v="0"/>
    <n v="0"/>
    <n v="0"/>
    <n v="0"/>
    <n v="0"/>
    <n v="0"/>
    <n v="0"/>
    <n v="0"/>
    <n v="0"/>
    <n v="0"/>
  </r>
  <r>
    <x v="56"/>
    <n v="0"/>
    <n v="0"/>
    <n v="0"/>
    <n v="0"/>
    <n v="0"/>
    <n v="1"/>
    <n v="0"/>
    <n v="0"/>
    <n v="0"/>
    <n v="0"/>
    <n v="0"/>
    <n v="0"/>
    <n v="0"/>
    <n v="0"/>
    <n v="0"/>
  </r>
  <r>
    <x v="57"/>
    <n v="0"/>
    <n v="1"/>
    <n v="0"/>
    <n v="0"/>
    <n v="0"/>
    <n v="1"/>
    <n v="1"/>
    <n v="0"/>
    <n v="0"/>
    <n v="0"/>
    <n v="0"/>
    <n v="0"/>
    <n v="0"/>
    <n v="1"/>
    <n v="0"/>
  </r>
  <r>
    <x v="58"/>
    <n v="0"/>
    <n v="0"/>
    <n v="1"/>
    <n v="0"/>
    <n v="0"/>
    <n v="0"/>
    <n v="0"/>
    <n v="0"/>
    <n v="0"/>
    <n v="0"/>
    <n v="0"/>
    <n v="0"/>
    <n v="0"/>
    <n v="1"/>
    <n v="0"/>
  </r>
  <r>
    <x v="59"/>
    <n v="0"/>
    <n v="0"/>
    <n v="0"/>
    <n v="0"/>
    <n v="0"/>
    <n v="0"/>
    <n v="3"/>
    <n v="0"/>
    <n v="0"/>
    <n v="0"/>
    <n v="0"/>
    <n v="0"/>
    <n v="0"/>
    <n v="0"/>
    <n v="0"/>
  </r>
  <r>
    <x v="60"/>
    <n v="2"/>
    <n v="5"/>
    <n v="17"/>
    <n v="0"/>
    <n v="7"/>
    <n v="1"/>
    <n v="9"/>
    <n v="14"/>
    <n v="2"/>
    <n v="0"/>
    <n v="0"/>
    <n v="0"/>
    <n v="2"/>
    <n v="1"/>
    <n v="1"/>
  </r>
  <r>
    <x v="61"/>
    <n v="0"/>
    <n v="0"/>
    <n v="2"/>
    <n v="0"/>
    <n v="1"/>
    <n v="7"/>
    <n v="2"/>
    <n v="0"/>
    <n v="0"/>
    <n v="0"/>
    <n v="0"/>
    <n v="0"/>
    <n v="0"/>
    <n v="1"/>
    <n v="0"/>
  </r>
  <r>
    <x v="62"/>
    <n v="0"/>
    <n v="0"/>
    <n v="0"/>
    <n v="0"/>
    <n v="0"/>
    <n v="0"/>
    <n v="0"/>
    <n v="0"/>
    <n v="1"/>
    <n v="0"/>
    <n v="0"/>
    <n v="0"/>
    <n v="0"/>
    <n v="0"/>
    <n v="0"/>
  </r>
  <r>
    <x v="63"/>
    <n v="0"/>
    <n v="0"/>
    <n v="0"/>
    <n v="0"/>
    <n v="0"/>
    <n v="0"/>
    <n v="1"/>
    <n v="0"/>
    <n v="0"/>
    <n v="0"/>
    <n v="0"/>
    <n v="0"/>
    <n v="0"/>
    <n v="0"/>
    <n v="0"/>
  </r>
  <r>
    <x v="64"/>
    <n v="0"/>
    <n v="0"/>
    <n v="0"/>
    <n v="0"/>
    <n v="0"/>
    <n v="0"/>
    <n v="0"/>
    <n v="0"/>
    <n v="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22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P75" firstHeaderRow="1" firstDataRow="2" firstDataCol="1"/>
  <pivotFields count="16">
    <pivotField axis="axisRow" compact="0" outline="0" subtotalTop="0" showAll="0" includeNewItemsInFilter="1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CAPACITY " fld="1" baseField="0" baseItem="0"/>
    <dataField name="FORD " fld="2" baseField="0" baseItem="0"/>
    <dataField name="FREIGHTLINER " fld="3" baseField="0" baseItem="0"/>
    <dataField name="HINO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PETERBILT " fld="9" baseField="0" baseItem="0"/>
    <dataField name="PIERCE " fld="10" baseField="0" baseItem="0"/>
    <dataField name="RIVIAN " fld="11" baseField="0" baseItem="0"/>
    <dataField name="SPARTAN " fld="12" baseField="0" baseItem="0"/>
    <dataField name="TICO " fld="13" baseField="0" baseItem="0"/>
    <dataField name="VOLVO " fld="14" baseField="0" baseItem="0"/>
    <dataField name="WESTERN STAR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75"/>
  <sheetViews>
    <sheetView tabSelected="1" workbookViewId="0">
      <selection activeCell="I6" sqref="I6"/>
    </sheetView>
  </sheetViews>
  <sheetFormatPr defaultRowHeight="14.4" x14ac:dyDescent="0.3"/>
  <cols>
    <col min="1" max="1" width="15.6640625" customWidth="1"/>
    <col min="2" max="2" width="10" customWidth="1"/>
    <col min="3" max="3" width="6.33203125" bestFit="1" customWidth="1"/>
    <col min="4" max="4" width="13.88671875" bestFit="1" customWidth="1"/>
    <col min="5" max="5" width="6.109375" customWidth="1"/>
    <col min="6" max="6" width="16" bestFit="1" customWidth="1"/>
    <col min="7" max="7" width="6.5546875" customWidth="1"/>
    <col min="8" max="8" width="11.6640625" bestFit="1" customWidth="1"/>
    <col min="9" max="9" width="6.6640625" customWidth="1"/>
    <col min="10" max="10" width="10.33203125" bestFit="1" customWidth="1"/>
    <col min="11" max="11" width="7.44140625" customWidth="1"/>
    <col min="12" max="12" width="7.6640625" customWidth="1"/>
    <col min="13" max="13" width="9.6640625" bestFit="1" customWidth="1"/>
    <col min="14" max="14" width="5.5546875" customWidth="1"/>
    <col min="15" max="15" width="7.6640625" customWidth="1"/>
    <col min="16" max="16" width="14.88671875" bestFit="1" customWidth="1"/>
  </cols>
  <sheetData>
    <row r="3" spans="1:17" ht="15.6" x14ac:dyDescent="0.3">
      <c r="C3" s="9" t="s">
        <v>98</v>
      </c>
    </row>
    <row r="4" spans="1:17" ht="15.6" x14ac:dyDescent="0.3">
      <c r="C4" s="9" t="s">
        <v>100</v>
      </c>
    </row>
    <row r="5" spans="1:17" ht="15.6" x14ac:dyDescent="0.3">
      <c r="C5" s="9" t="s">
        <v>99</v>
      </c>
    </row>
    <row r="8" spans="1:17" x14ac:dyDescent="0.3">
      <c r="A8" s="1"/>
      <c r="B8" s="3" t="s">
        <v>83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x14ac:dyDescent="0.3">
      <c r="A9" s="3" t="s">
        <v>65</v>
      </c>
      <c r="B9" s="1" t="s">
        <v>81</v>
      </c>
      <c r="C9" s="7" t="s">
        <v>84</v>
      </c>
      <c r="D9" s="7" t="s">
        <v>85</v>
      </c>
      <c r="E9" s="7" t="s">
        <v>86</v>
      </c>
      <c r="F9" s="7" t="s">
        <v>87</v>
      </c>
      <c r="G9" s="7" t="s">
        <v>88</v>
      </c>
      <c r="H9" s="7" t="s">
        <v>89</v>
      </c>
      <c r="I9" s="7" t="s">
        <v>90</v>
      </c>
      <c r="J9" s="7" t="s">
        <v>91</v>
      </c>
      <c r="K9" s="7" t="s">
        <v>92</v>
      </c>
      <c r="L9" s="7" t="s">
        <v>93</v>
      </c>
      <c r="M9" s="7" t="s">
        <v>94</v>
      </c>
      <c r="N9" s="7" t="s">
        <v>95</v>
      </c>
      <c r="O9" s="7" t="s">
        <v>96</v>
      </c>
      <c r="P9" s="7" t="s">
        <v>97</v>
      </c>
      <c r="Q9" s="13" t="s">
        <v>101</v>
      </c>
    </row>
    <row r="10" spans="1:17" x14ac:dyDescent="0.3">
      <c r="A10" s="1" t="s">
        <v>0</v>
      </c>
      <c r="B10" s="1">
        <v>0</v>
      </c>
      <c r="C10" s="7">
        <v>1</v>
      </c>
      <c r="D10" s="7">
        <v>6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1">
        <f>SUM(B10:P10)</f>
        <v>9</v>
      </c>
    </row>
    <row r="11" spans="1:17" x14ac:dyDescent="0.3">
      <c r="A11" s="4" t="s">
        <v>1</v>
      </c>
      <c r="B11" s="4">
        <v>0</v>
      </c>
      <c r="C11">
        <v>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s="10">
        <v>0</v>
      </c>
      <c r="Q11" s="12">
        <f t="shared" ref="Q11:Q74" si="0">SUM(B11:P11)</f>
        <v>3</v>
      </c>
    </row>
    <row r="12" spans="1:17" x14ac:dyDescent="0.3">
      <c r="A12" s="4" t="s">
        <v>2</v>
      </c>
      <c r="B12" s="4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v>0</v>
      </c>
      <c r="O12">
        <v>0</v>
      </c>
      <c r="P12" s="10">
        <v>0</v>
      </c>
      <c r="Q12" s="12">
        <f t="shared" si="0"/>
        <v>2</v>
      </c>
    </row>
    <row r="13" spans="1:17" x14ac:dyDescent="0.3">
      <c r="A13" s="4" t="s">
        <v>3</v>
      </c>
      <c r="B13" s="4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s="10">
        <v>0</v>
      </c>
      <c r="Q13" s="12">
        <f t="shared" si="0"/>
        <v>1</v>
      </c>
    </row>
    <row r="14" spans="1:17" x14ac:dyDescent="0.3">
      <c r="A14" s="4" t="s">
        <v>4</v>
      </c>
      <c r="B14" s="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 s="10">
        <v>0</v>
      </c>
      <c r="Q14" s="12">
        <f t="shared" si="0"/>
        <v>2</v>
      </c>
    </row>
    <row r="15" spans="1:17" x14ac:dyDescent="0.3">
      <c r="A15" s="4" t="s">
        <v>5</v>
      </c>
      <c r="B15" s="4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 s="10">
        <v>0</v>
      </c>
      <c r="Q15" s="12">
        <f t="shared" si="0"/>
        <v>2</v>
      </c>
    </row>
    <row r="16" spans="1:17" x14ac:dyDescent="0.3">
      <c r="A16" s="4" t="s">
        <v>6</v>
      </c>
      <c r="B16" s="4">
        <v>0</v>
      </c>
      <c r="C16">
        <v>0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s="10">
        <v>2</v>
      </c>
      <c r="Q16" s="12">
        <f t="shared" si="0"/>
        <v>5</v>
      </c>
    </row>
    <row r="17" spans="1:17" x14ac:dyDescent="0.3">
      <c r="A17" s="4" t="s">
        <v>7</v>
      </c>
      <c r="B17" s="4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3</v>
      </c>
      <c r="I17">
        <v>12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10">
        <v>0</v>
      </c>
      <c r="Q17" s="12">
        <f t="shared" si="0"/>
        <v>16</v>
      </c>
    </row>
    <row r="18" spans="1:17" x14ac:dyDescent="0.3">
      <c r="A18" s="4" t="s">
        <v>8</v>
      </c>
      <c r="B18" s="4">
        <v>0</v>
      </c>
      <c r="C18">
        <v>0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s="10">
        <v>0</v>
      </c>
      <c r="Q18" s="12">
        <f t="shared" si="0"/>
        <v>3</v>
      </c>
    </row>
    <row r="19" spans="1:17" x14ac:dyDescent="0.3">
      <c r="A19" s="4" t="s">
        <v>9</v>
      </c>
      <c r="B19" s="4">
        <v>0</v>
      </c>
      <c r="C19">
        <v>0</v>
      </c>
      <c r="D19">
        <v>3</v>
      </c>
      <c r="E19">
        <v>0</v>
      </c>
      <c r="F19">
        <v>3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s="10">
        <v>0</v>
      </c>
      <c r="Q19" s="12">
        <f t="shared" si="0"/>
        <v>7</v>
      </c>
    </row>
    <row r="20" spans="1:17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5</v>
      </c>
      <c r="K20">
        <v>0</v>
      </c>
      <c r="L20">
        <v>0</v>
      </c>
      <c r="M20">
        <v>0</v>
      </c>
      <c r="N20">
        <v>0</v>
      </c>
      <c r="O20">
        <v>0</v>
      </c>
      <c r="P20" s="10">
        <v>0</v>
      </c>
      <c r="Q20" s="12">
        <f t="shared" si="0"/>
        <v>5</v>
      </c>
    </row>
    <row r="21" spans="1:17" x14ac:dyDescent="0.3">
      <c r="A21" s="4" t="s">
        <v>11</v>
      </c>
      <c r="B21" s="4">
        <v>0</v>
      </c>
      <c r="C21">
        <v>0</v>
      </c>
      <c r="D21">
        <v>5</v>
      </c>
      <c r="E21">
        <v>0</v>
      </c>
      <c r="F21">
        <v>3</v>
      </c>
      <c r="G21">
        <v>2</v>
      </c>
      <c r="H21">
        <v>1</v>
      </c>
      <c r="I21">
        <v>6</v>
      </c>
      <c r="J21">
        <v>9</v>
      </c>
      <c r="K21">
        <v>0</v>
      </c>
      <c r="L21">
        <v>0</v>
      </c>
      <c r="M21">
        <v>0</v>
      </c>
      <c r="N21">
        <v>0</v>
      </c>
      <c r="O21">
        <v>0</v>
      </c>
      <c r="P21" s="10">
        <v>0</v>
      </c>
      <c r="Q21" s="12">
        <f t="shared" si="0"/>
        <v>26</v>
      </c>
    </row>
    <row r="22" spans="1:17" x14ac:dyDescent="0.3">
      <c r="A22" s="4" t="s">
        <v>12</v>
      </c>
      <c r="B22" s="4">
        <v>0</v>
      </c>
      <c r="C22">
        <v>0</v>
      </c>
      <c r="D22">
        <v>9</v>
      </c>
      <c r="E22">
        <v>0</v>
      </c>
      <c r="F22">
        <v>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 s="10">
        <v>0</v>
      </c>
      <c r="Q22" s="12">
        <f t="shared" si="0"/>
        <v>15</v>
      </c>
    </row>
    <row r="23" spans="1:17" x14ac:dyDescent="0.3">
      <c r="A23" s="4" t="s">
        <v>13</v>
      </c>
      <c r="B23" s="4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</v>
      </c>
      <c r="K23">
        <v>0</v>
      </c>
      <c r="L23">
        <v>0</v>
      </c>
      <c r="M23">
        <v>0</v>
      </c>
      <c r="N23">
        <v>0</v>
      </c>
      <c r="O23">
        <v>0</v>
      </c>
      <c r="P23" s="10">
        <v>0</v>
      </c>
      <c r="Q23" s="12">
        <f t="shared" si="0"/>
        <v>2</v>
      </c>
    </row>
    <row r="24" spans="1:17" x14ac:dyDescent="0.3">
      <c r="A24" s="4" t="s">
        <v>14</v>
      </c>
      <c r="B24" s="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10">
        <v>0</v>
      </c>
      <c r="Q24" s="12">
        <f t="shared" si="0"/>
        <v>1</v>
      </c>
    </row>
    <row r="25" spans="1:17" x14ac:dyDescent="0.3">
      <c r="A25" s="4" t="s">
        <v>15</v>
      </c>
      <c r="B25" s="4">
        <v>0</v>
      </c>
      <c r="C25">
        <v>0</v>
      </c>
      <c r="D25">
        <v>13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 s="10">
        <v>0</v>
      </c>
      <c r="Q25" s="12">
        <f t="shared" si="0"/>
        <v>13</v>
      </c>
    </row>
    <row r="26" spans="1:17" x14ac:dyDescent="0.3">
      <c r="A26" s="4" t="s">
        <v>16</v>
      </c>
      <c r="B26" s="4">
        <v>0</v>
      </c>
      <c r="C26">
        <v>0</v>
      </c>
      <c r="D26">
        <v>9</v>
      </c>
      <c r="E26">
        <v>0</v>
      </c>
      <c r="F26">
        <v>1</v>
      </c>
      <c r="G26">
        <v>0</v>
      </c>
      <c r="H26">
        <v>2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 s="10">
        <v>0</v>
      </c>
      <c r="Q26" s="12">
        <f t="shared" si="0"/>
        <v>13</v>
      </c>
    </row>
    <row r="27" spans="1:17" x14ac:dyDescent="0.3">
      <c r="A27" s="4" t="s">
        <v>17</v>
      </c>
      <c r="B27" s="4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 s="10">
        <v>0</v>
      </c>
      <c r="Q27" s="12">
        <f t="shared" si="0"/>
        <v>2</v>
      </c>
    </row>
    <row r="28" spans="1:17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 s="10">
        <v>0</v>
      </c>
      <c r="Q28" s="12">
        <f t="shared" si="0"/>
        <v>1</v>
      </c>
    </row>
    <row r="29" spans="1:17" x14ac:dyDescent="0.3">
      <c r="A29" s="4" t="s">
        <v>19</v>
      </c>
      <c r="B29" s="4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 s="10">
        <v>0</v>
      </c>
      <c r="Q29" s="12">
        <f t="shared" si="0"/>
        <v>1</v>
      </c>
    </row>
    <row r="30" spans="1:17" x14ac:dyDescent="0.3">
      <c r="A30" s="4" t="s">
        <v>20</v>
      </c>
      <c r="B30" s="4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s="10">
        <v>0</v>
      </c>
      <c r="Q30" s="12">
        <f t="shared" si="0"/>
        <v>2</v>
      </c>
    </row>
    <row r="31" spans="1:17" x14ac:dyDescent="0.3">
      <c r="A31" s="4" t="s">
        <v>21</v>
      </c>
      <c r="B31" s="4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 s="10">
        <v>0</v>
      </c>
      <c r="Q31" s="12">
        <f t="shared" si="0"/>
        <v>1</v>
      </c>
    </row>
    <row r="32" spans="1:17" x14ac:dyDescent="0.3">
      <c r="A32" s="4" t="s">
        <v>22</v>
      </c>
      <c r="B32" s="4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 s="10">
        <v>0</v>
      </c>
      <c r="Q32" s="12">
        <f t="shared" si="0"/>
        <v>1</v>
      </c>
    </row>
    <row r="33" spans="1:17" x14ac:dyDescent="0.3">
      <c r="A33" s="4" t="s">
        <v>23</v>
      </c>
      <c r="B33" s="4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10">
        <v>0</v>
      </c>
      <c r="Q33" s="12">
        <f t="shared" si="0"/>
        <v>1</v>
      </c>
    </row>
    <row r="34" spans="1:17" x14ac:dyDescent="0.3">
      <c r="A34" s="4" t="s">
        <v>24</v>
      </c>
      <c r="B34" s="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1</v>
      </c>
      <c r="N34">
        <v>0</v>
      </c>
      <c r="O34">
        <v>0</v>
      </c>
      <c r="P34" s="10">
        <v>0</v>
      </c>
      <c r="Q34" s="12">
        <f t="shared" si="0"/>
        <v>2</v>
      </c>
    </row>
    <row r="35" spans="1:17" x14ac:dyDescent="0.3">
      <c r="A35" s="4" t="s">
        <v>25</v>
      </c>
      <c r="B35" s="4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10">
        <v>0</v>
      </c>
      <c r="Q35" s="12">
        <f t="shared" si="0"/>
        <v>1</v>
      </c>
    </row>
    <row r="36" spans="1:17" x14ac:dyDescent="0.3">
      <c r="A36" s="4" t="s">
        <v>26</v>
      </c>
      <c r="B36" s="4">
        <v>0</v>
      </c>
      <c r="C36">
        <v>0</v>
      </c>
      <c r="D36">
        <v>0</v>
      </c>
      <c r="E36">
        <v>2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 s="10">
        <v>0</v>
      </c>
      <c r="Q36" s="12">
        <f t="shared" si="0"/>
        <v>3</v>
      </c>
    </row>
    <row r="37" spans="1:17" x14ac:dyDescent="0.3">
      <c r="A37" s="4" t="s">
        <v>27</v>
      </c>
      <c r="B37" s="4">
        <v>0</v>
      </c>
      <c r="C37">
        <v>0</v>
      </c>
      <c r="D37">
        <v>1</v>
      </c>
      <c r="E37">
        <v>0</v>
      </c>
      <c r="F37">
        <v>2</v>
      </c>
      <c r="G37">
        <v>4</v>
      </c>
      <c r="H37">
        <v>0</v>
      </c>
      <c r="I37">
        <v>0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 s="10">
        <v>0</v>
      </c>
      <c r="Q37" s="12">
        <f t="shared" si="0"/>
        <v>10</v>
      </c>
    </row>
    <row r="38" spans="1:17" x14ac:dyDescent="0.3">
      <c r="A38" s="4" t="s">
        <v>28</v>
      </c>
      <c r="B38" s="4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 s="10">
        <v>0</v>
      </c>
      <c r="Q38" s="12">
        <f t="shared" si="0"/>
        <v>2</v>
      </c>
    </row>
    <row r="39" spans="1:17" x14ac:dyDescent="0.3">
      <c r="A39" s="4" t="s">
        <v>29</v>
      </c>
      <c r="B39" s="4">
        <v>0</v>
      </c>
      <c r="C39">
        <v>0</v>
      </c>
      <c r="D39">
        <v>6</v>
      </c>
      <c r="E39">
        <v>0</v>
      </c>
      <c r="F39">
        <v>3</v>
      </c>
      <c r="G39">
        <v>5</v>
      </c>
      <c r="H39">
        <v>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 s="10">
        <v>0</v>
      </c>
      <c r="Q39" s="12">
        <f t="shared" si="0"/>
        <v>17</v>
      </c>
    </row>
    <row r="40" spans="1:17" x14ac:dyDescent="0.3">
      <c r="A40" s="4" t="s">
        <v>30</v>
      </c>
      <c r="B40" s="4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 s="10">
        <v>0</v>
      </c>
      <c r="Q40" s="12">
        <f t="shared" si="0"/>
        <v>3</v>
      </c>
    </row>
    <row r="41" spans="1:17" x14ac:dyDescent="0.3">
      <c r="A41" s="4" t="s">
        <v>31</v>
      </c>
      <c r="B41" s="4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 s="10">
        <v>0</v>
      </c>
      <c r="Q41" s="12">
        <f t="shared" si="0"/>
        <v>1</v>
      </c>
    </row>
    <row r="42" spans="1:17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s="10">
        <v>0</v>
      </c>
      <c r="Q42" s="12">
        <f t="shared" si="0"/>
        <v>1</v>
      </c>
    </row>
    <row r="43" spans="1:17" x14ac:dyDescent="0.3">
      <c r="A43" s="4" t="s">
        <v>33</v>
      </c>
      <c r="B43" s="4">
        <v>0</v>
      </c>
      <c r="C43">
        <v>0</v>
      </c>
      <c r="D43">
        <v>0</v>
      </c>
      <c r="E43">
        <v>0</v>
      </c>
      <c r="F43">
        <v>2</v>
      </c>
      <c r="G43">
        <v>0</v>
      </c>
      <c r="H43">
        <v>0</v>
      </c>
      <c r="I43">
        <v>1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 s="10">
        <v>0</v>
      </c>
      <c r="Q43" s="12">
        <f t="shared" si="0"/>
        <v>4</v>
      </c>
    </row>
    <row r="44" spans="1:17" x14ac:dyDescent="0.3">
      <c r="A44" s="4" t="s">
        <v>34</v>
      </c>
      <c r="B44" s="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 s="10">
        <v>0</v>
      </c>
      <c r="Q44" s="12">
        <f t="shared" si="0"/>
        <v>1</v>
      </c>
    </row>
    <row r="45" spans="1:17" x14ac:dyDescent="0.3">
      <c r="A45" s="4" t="s">
        <v>35</v>
      </c>
      <c r="B45" s="4">
        <v>0</v>
      </c>
      <c r="C45">
        <v>0</v>
      </c>
      <c r="D45">
        <v>1</v>
      </c>
      <c r="E45">
        <v>0</v>
      </c>
      <c r="F45">
        <v>1</v>
      </c>
      <c r="G45">
        <v>3</v>
      </c>
      <c r="H45">
        <v>0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5</v>
      </c>
      <c r="P45" s="10">
        <v>0</v>
      </c>
      <c r="Q45" s="12">
        <f t="shared" si="0"/>
        <v>16</v>
      </c>
    </row>
    <row r="46" spans="1:17" x14ac:dyDescent="0.3">
      <c r="A46" s="4" t="s">
        <v>36</v>
      </c>
      <c r="B46" s="4">
        <v>0</v>
      </c>
      <c r="C46">
        <v>0</v>
      </c>
      <c r="D46">
        <v>2</v>
      </c>
      <c r="E46">
        <v>0</v>
      </c>
      <c r="F46">
        <v>0</v>
      </c>
      <c r="G46">
        <v>7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 s="10">
        <v>0</v>
      </c>
      <c r="Q46" s="12">
        <f t="shared" si="0"/>
        <v>9</v>
      </c>
    </row>
    <row r="47" spans="1:17" x14ac:dyDescent="0.3">
      <c r="A47" s="4" t="s">
        <v>37</v>
      </c>
      <c r="B47" s="4">
        <v>0</v>
      </c>
      <c r="C47">
        <v>1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 s="10">
        <v>0</v>
      </c>
      <c r="Q47" s="12">
        <f t="shared" si="0"/>
        <v>2</v>
      </c>
    </row>
    <row r="48" spans="1:17" x14ac:dyDescent="0.3">
      <c r="A48" s="4" t="s">
        <v>38</v>
      </c>
      <c r="B48" s="4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 s="10">
        <v>0</v>
      </c>
      <c r="Q48" s="12">
        <f t="shared" si="0"/>
        <v>1</v>
      </c>
    </row>
    <row r="49" spans="1:17" x14ac:dyDescent="0.3">
      <c r="A49" s="4" t="s">
        <v>39</v>
      </c>
      <c r="B49" s="4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10">
        <v>0</v>
      </c>
      <c r="Q49" s="12">
        <f t="shared" si="0"/>
        <v>1</v>
      </c>
    </row>
    <row r="50" spans="1:17" x14ac:dyDescent="0.3">
      <c r="A50" s="4" t="s">
        <v>40</v>
      </c>
      <c r="B50" s="4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s="10">
        <v>0</v>
      </c>
      <c r="Q50" s="12">
        <f t="shared" si="0"/>
        <v>1</v>
      </c>
    </row>
    <row r="51" spans="1:17" x14ac:dyDescent="0.3">
      <c r="A51" s="4" t="s">
        <v>41</v>
      </c>
      <c r="B51" s="4">
        <v>0</v>
      </c>
      <c r="C51">
        <v>0</v>
      </c>
      <c r="D51">
        <v>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10">
        <v>0</v>
      </c>
      <c r="Q51" s="12">
        <f t="shared" si="0"/>
        <v>7</v>
      </c>
    </row>
    <row r="52" spans="1:17" x14ac:dyDescent="0.3">
      <c r="A52" s="4" t="s">
        <v>42</v>
      </c>
      <c r="B52" s="4">
        <v>0</v>
      </c>
      <c r="C52">
        <v>0</v>
      </c>
      <c r="D52">
        <v>4</v>
      </c>
      <c r="E52">
        <v>2</v>
      </c>
      <c r="F52">
        <v>5</v>
      </c>
      <c r="G52">
        <v>3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10">
        <v>0</v>
      </c>
      <c r="Q52" s="12">
        <f t="shared" si="0"/>
        <v>14</v>
      </c>
    </row>
    <row r="53" spans="1:17" x14ac:dyDescent="0.3">
      <c r="A53" s="4" t="s">
        <v>43</v>
      </c>
      <c r="B53" s="4">
        <v>0</v>
      </c>
      <c r="C53">
        <v>0</v>
      </c>
      <c r="D53">
        <v>2</v>
      </c>
      <c r="E53">
        <v>0</v>
      </c>
      <c r="F53">
        <v>0</v>
      </c>
      <c r="G53">
        <v>2</v>
      </c>
      <c r="H53">
        <v>0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 s="10">
        <v>0</v>
      </c>
      <c r="Q53" s="12">
        <f t="shared" si="0"/>
        <v>10</v>
      </c>
    </row>
    <row r="54" spans="1:17" x14ac:dyDescent="0.3">
      <c r="A54" s="4" t="s">
        <v>44</v>
      </c>
      <c r="B54" s="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 s="10">
        <v>0</v>
      </c>
      <c r="Q54" s="12">
        <f t="shared" si="0"/>
        <v>1</v>
      </c>
    </row>
    <row r="55" spans="1:17" x14ac:dyDescent="0.3">
      <c r="A55" s="4" t="s">
        <v>45</v>
      </c>
      <c r="B55" s="4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s="10">
        <v>0</v>
      </c>
      <c r="Q55" s="12">
        <f t="shared" si="0"/>
        <v>1</v>
      </c>
    </row>
    <row r="56" spans="1:17" x14ac:dyDescent="0.3">
      <c r="A56" s="4" t="s">
        <v>46</v>
      </c>
      <c r="B56" s="4">
        <v>0</v>
      </c>
      <c r="C56">
        <v>0</v>
      </c>
      <c r="D56">
        <v>0</v>
      </c>
      <c r="E56">
        <v>0</v>
      </c>
      <c r="F56">
        <v>0</v>
      </c>
      <c r="G56">
        <v>2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 s="10">
        <v>0</v>
      </c>
      <c r="Q56" s="12">
        <f t="shared" si="0"/>
        <v>3</v>
      </c>
    </row>
    <row r="57" spans="1:17" x14ac:dyDescent="0.3">
      <c r="A57" s="4" t="s">
        <v>47</v>
      </c>
      <c r="B57" s="4">
        <v>0</v>
      </c>
      <c r="C57">
        <v>2</v>
      </c>
      <c r="D57">
        <v>0</v>
      </c>
      <c r="E57">
        <v>1</v>
      </c>
      <c r="F57">
        <v>2</v>
      </c>
      <c r="G57">
        <v>2</v>
      </c>
      <c r="H57">
        <v>1</v>
      </c>
      <c r="I57">
        <v>2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 s="10">
        <v>0</v>
      </c>
      <c r="Q57" s="12">
        <f t="shared" si="0"/>
        <v>11</v>
      </c>
    </row>
    <row r="58" spans="1:17" x14ac:dyDescent="0.3">
      <c r="A58" s="4" t="s">
        <v>48</v>
      </c>
      <c r="B58" s="4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3</v>
      </c>
      <c r="P58" s="10">
        <v>0</v>
      </c>
      <c r="Q58" s="12">
        <f t="shared" si="0"/>
        <v>3</v>
      </c>
    </row>
    <row r="59" spans="1:17" x14ac:dyDescent="0.3">
      <c r="A59" s="4" t="s">
        <v>49</v>
      </c>
      <c r="B59" s="4">
        <v>0</v>
      </c>
      <c r="C59">
        <v>0</v>
      </c>
      <c r="D59">
        <v>0</v>
      </c>
      <c r="E59">
        <v>0</v>
      </c>
      <c r="F59">
        <v>7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 s="10">
        <v>0</v>
      </c>
      <c r="Q59" s="12">
        <f t="shared" si="0"/>
        <v>9</v>
      </c>
    </row>
    <row r="60" spans="1:17" x14ac:dyDescent="0.3">
      <c r="A60" s="4" t="s">
        <v>50</v>
      </c>
      <c r="B60" s="4">
        <v>0</v>
      </c>
      <c r="C60">
        <v>1</v>
      </c>
      <c r="D60">
        <v>1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 s="10">
        <v>0</v>
      </c>
      <c r="Q60" s="12">
        <f t="shared" si="0"/>
        <v>3</v>
      </c>
    </row>
    <row r="61" spans="1:17" x14ac:dyDescent="0.3">
      <c r="A61" s="4" t="s">
        <v>51</v>
      </c>
      <c r="B61" s="4">
        <v>0</v>
      </c>
      <c r="C61">
        <v>1</v>
      </c>
      <c r="D61">
        <v>18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 s="10">
        <v>0</v>
      </c>
      <c r="Q61" s="12">
        <f t="shared" si="0"/>
        <v>21</v>
      </c>
    </row>
    <row r="62" spans="1:17" x14ac:dyDescent="0.3">
      <c r="A62" s="4" t="s">
        <v>52</v>
      </c>
      <c r="B62" s="4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 s="10">
        <v>0</v>
      </c>
      <c r="Q62" s="12">
        <f t="shared" si="0"/>
        <v>2</v>
      </c>
    </row>
    <row r="63" spans="1:17" x14ac:dyDescent="0.3">
      <c r="A63" s="4" t="s">
        <v>53</v>
      </c>
      <c r="B63" s="4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 s="10">
        <v>0</v>
      </c>
      <c r="Q63" s="12">
        <f t="shared" si="0"/>
        <v>1</v>
      </c>
    </row>
    <row r="64" spans="1:17" x14ac:dyDescent="0.3">
      <c r="A64" s="4" t="s">
        <v>54</v>
      </c>
      <c r="B64" s="4">
        <v>0</v>
      </c>
      <c r="C64">
        <v>0</v>
      </c>
      <c r="D64">
        <v>0</v>
      </c>
      <c r="E64">
        <v>0</v>
      </c>
      <c r="F64">
        <v>2</v>
      </c>
      <c r="G64">
        <v>1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 s="10">
        <v>0</v>
      </c>
      <c r="Q64" s="12">
        <f t="shared" si="0"/>
        <v>4</v>
      </c>
    </row>
    <row r="65" spans="1:17" x14ac:dyDescent="0.3">
      <c r="A65" s="4" t="s">
        <v>55</v>
      </c>
      <c r="B65" s="4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 s="10">
        <v>0</v>
      </c>
      <c r="Q65" s="12">
        <f t="shared" si="0"/>
        <v>1</v>
      </c>
    </row>
    <row r="66" spans="1:17" x14ac:dyDescent="0.3">
      <c r="A66" s="4" t="s">
        <v>56</v>
      </c>
      <c r="B66" s="4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 s="10">
        <v>0</v>
      </c>
      <c r="Q66" s="12">
        <f t="shared" si="0"/>
        <v>1</v>
      </c>
    </row>
    <row r="67" spans="1:17" x14ac:dyDescent="0.3">
      <c r="A67" s="4" t="s">
        <v>57</v>
      </c>
      <c r="B67" s="4">
        <v>0</v>
      </c>
      <c r="C67">
        <v>1</v>
      </c>
      <c r="D67">
        <v>0</v>
      </c>
      <c r="E67">
        <v>0</v>
      </c>
      <c r="F67">
        <v>0</v>
      </c>
      <c r="G67">
        <v>1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 s="10">
        <v>0</v>
      </c>
      <c r="Q67" s="12">
        <f t="shared" si="0"/>
        <v>4</v>
      </c>
    </row>
    <row r="68" spans="1:17" x14ac:dyDescent="0.3">
      <c r="A68" s="4" t="s">
        <v>58</v>
      </c>
      <c r="B68" s="4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 s="10">
        <v>0</v>
      </c>
      <c r="Q68" s="12">
        <f t="shared" si="0"/>
        <v>2</v>
      </c>
    </row>
    <row r="69" spans="1:17" x14ac:dyDescent="0.3">
      <c r="A69" s="4" t="s">
        <v>59</v>
      </c>
      <c r="B69" s="4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3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 s="10">
        <v>0</v>
      </c>
      <c r="Q69" s="12">
        <f t="shared" si="0"/>
        <v>3</v>
      </c>
    </row>
    <row r="70" spans="1:17" x14ac:dyDescent="0.3">
      <c r="A70" s="4" t="s">
        <v>60</v>
      </c>
      <c r="B70" s="4">
        <v>2</v>
      </c>
      <c r="C70">
        <v>5</v>
      </c>
      <c r="D70">
        <v>17</v>
      </c>
      <c r="E70">
        <v>0</v>
      </c>
      <c r="F70">
        <v>7</v>
      </c>
      <c r="G70">
        <v>1</v>
      </c>
      <c r="H70">
        <v>9</v>
      </c>
      <c r="I70">
        <v>14</v>
      </c>
      <c r="J70">
        <v>2</v>
      </c>
      <c r="K70">
        <v>0</v>
      </c>
      <c r="L70">
        <v>0</v>
      </c>
      <c r="M70">
        <v>0</v>
      </c>
      <c r="N70">
        <v>2</v>
      </c>
      <c r="O70">
        <v>1</v>
      </c>
      <c r="P70" s="10">
        <v>1</v>
      </c>
      <c r="Q70" s="12">
        <f t="shared" si="0"/>
        <v>61</v>
      </c>
    </row>
    <row r="71" spans="1:17" x14ac:dyDescent="0.3">
      <c r="A71" s="4" t="s">
        <v>61</v>
      </c>
      <c r="B71" s="4">
        <v>0</v>
      </c>
      <c r="C71">
        <v>0</v>
      </c>
      <c r="D71">
        <v>2</v>
      </c>
      <c r="E71">
        <v>0</v>
      </c>
      <c r="F71">
        <v>1</v>
      </c>
      <c r="G71">
        <v>7</v>
      </c>
      <c r="H71">
        <v>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 s="10">
        <v>0</v>
      </c>
      <c r="Q71" s="12">
        <f t="shared" si="0"/>
        <v>13</v>
      </c>
    </row>
    <row r="72" spans="1:17" x14ac:dyDescent="0.3">
      <c r="A72" s="4" t="s">
        <v>62</v>
      </c>
      <c r="B72" s="4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 s="10">
        <v>0</v>
      </c>
      <c r="Q72" s="12">
        <f t="shared" si="0"/>
        <v>1</v>
      </c>
    </row>
    <row r="73" spans="1:17" x14ac:dyDescent="0.3">
      <c r="A73" s="4" t="s">
        <v>63</v>
      </c>
      <c r="B73" s="4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 s="10">
        <v>0</v>
      </c>
      <c r="Q73" s="12">
        <f t="shared" si="0"/>
        <v>1</v>
      </c>
    </row>
    <row r="74" spans="1:17" x14ac:dyDescent="0.3">
      <c r="A74" s="4" t="s">
        <v>64</v>
      </c>
      <c r="B74" s="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 s="10">
        <v>0</v>
      </c>
      <c r="Q74" s="12">
        <f t="shared" si="0"/>
        <v>1</v>
      </c>
    </row>
    <row r="75" spans="1:17" x14ac:dyDescent="0.3">
      <c r="A75" s="2" t="s">
        <v>82</v>
      </c>
      <c r="B75" s="2">
        <v>2</v>
      </c>
      <c r="C75" s="8">
        <v>17</v>
      </c>
      <c r="D75" s="8">
        <v>121</v>
      </c>
      <c r="E75" s="8">
        <v>5</v>
      </c>
      <c r="F75" s="8">
        <v>53</v>
      </c>
      <c r="G75" s="8">
        <v>45</v>
      </c>
      <c r="H75" s="8">
        <v>37</v>
      </c>
      <c r="I75" s="8">
        <v>51</v>
      </c>
      <c r="J75" s="8">
        <v>28</v>
      </c>
      <c r="K75" s="8">
        <v>6</v>
      </c>
      <c r="L75" s="8">
        <v>3</v>
      </c>
      <c r="M75" s="8">
        <v>1</v>
      </c>
      <c r="N75" s="8">
        <v>2</v>
      </c>
      <c r="O75" s="8">
        <v>13</v>
      </c>
      <c r="P75" s="8">
        <v>3</v>
      </c>
      <c r="Q75" s="13">
        <f t="shared" ref="Q75" si="1">SUM(B75:P75)</f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workbookViewId="0">
      <selection sqref="A1:P66"/>
    </sheetView>
  </sheetViews>
  <sheetFormatPr defaultRowHeight="14.4" x14ac:dyDescent="0.3"/>
  <cols>
    <col min="1" max="1" width="30" customWidth="1"/>
    <col min="2" max="3" width="2" customWidth="1"/>
    <col min="4" max="4" width="3" customWidth="1"/>
    <col min="5" max="8" width="2" customWidth="1"/>
    <col min="9" max="9" width="3" customWidth="1"/>
    <col min="10" max="16" width="2" customWidth="1"/>
  </cols>
  <sheetData>
    <row r="1" spans="1:16" x14ac:dyDescent="0.3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</row>
    <row r="2" spans="1:16" x14ac:dyDescent="0.3">
      <c r="A2" t="s">
        <v>0</v>
      </c>
      <c r="B2">
        <v>0</v>
      </c>
      <c r="C2">
        <v>1</v>
      </c>
      <c r="D2">
        <v>6</v>
      </c>
      <c r="E2">
        <v>0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3">
      <c r="A3" t="s">
        <v>1</v>
      </c>
      <c r="B3">
        <v>0</v>
      </c>
      <c r="C3">
        <v>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3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3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</row>
    <row r="8" spans="1:16" x14ac:dyDescent="0.3">
      <c r="A8" t="s">
        <v>6</v>
      </c>
      <c r="B8">
        <v>0</v>
      </c>
      <c r="C8">
        <v>0</v>
      </c>
      <c r="D8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</v>
      </c>
    </row>
    <row r="9" spans="1:16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3</v>
      </c>
      <c r="I9">
        <v>12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3">
      <c r="A10" t="s">
        <v>8</v>
      </c>
      <c r="B10">
        <v>0</v>
      </c>
      <c r="C10">
        <v>0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3">
      <c r="A11" t="s">
        <v>9</v>
      </c>
      <c r="B11">
        <v>0</v>
      </c>
      <c r="C11">
        <v>0</v>
      </c>
      <c r="D11">
        <v>3</v>
      </c>
      <c r="E11">
        <v>0</v>
      </c>
      <c r="F11">
        <v>3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3">
      <c r="A13" t="s">
        <v>11</v>
      </c>
      <c r="B13">
        <v>0</v>
      </c>
      <c r="C13">
        <v>0</v>
      </c>
      <c r="D13">
        <v>5</v>
      </c>
      <c r="E13">
        <v>0</v>
      </c>
      <c r="F13">
        <v>3</v>
      </c>
      <c r="G13">
        <v>2</v>
      </c>
      <c r="H13">
        <v>1</v>
      </c>
      <c r="I13">
        <v>6</v>
      </c>
      <c r="J13">
        <v>9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x14ac:dyDescent="0.3">
      <c r="A14" t="s">
        <v>12</v>
      </c>
      <c r="B14">
        <v>0</v>
      </c>
      <c r="C14">
        <v>0</v>
      </c>
      <c r="D14">
        <v>9</v>
      </c>
      <c r="E14">
        <v>0</v>
      </c>
      <c r="F14">
        <v>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x14ac:dyDescent="0.3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3">
      <c r="A17" t="s">
        <v>15</v>
      </c>
      <c r="B17">
        <v>0</v>
      </c>
      <c r="C17">
        <v>0</v>
      </c>
      <c r="D17">
        <v>13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3">
      <c r="A18" t="s">
        <v>16</v>
      </c>
      <c r="B18">
        <v>0</v>
      </c>
      <c r="C18">
        <v>0</v>
      </c>
      <c r="D18">
        <v>9</v>
      </c>
      <c r="E18">
        <v>0</v>
      </c>
      <c r="F18">
        <v>1</v>
      </c>
      <c r="G18">
        <v>0</v>
      </c>
      <c r="H18">
        <v>2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</row>
    <row r="19" spans="1:16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3">
      <c r="A21" t="s">
        <v>19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</row>
    <row r="25" spans="1:16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1</v>
      </c>
      <c r="N26">
        <v>0</v>
      </c>
      <c r="O26">
        <v>0</v>
      </c>
      <c r="P26">
        <v>0</v>
      </c>
    </row>
    <row r="27" spans="1:16" x14ac:dyDescent="0.3">
      <c r="A27" t="s">
        <v>25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3">
      <c r="A28" t="s">
        <v>26</v>
      </c>
      <c r="B28">
        <v>0</v>
      </c>
      <c r="C28">
        <v>0</v>
      </c>
      <c r="D28">
        <v>0</v>
      </c>
      <c r="E28">
        <v>2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">
      <c r="A29" t="s">
        <v>27</v>
      </c>
      <c r="B29">
        <v>0</v>
      </c>
      <c r="C29">
        <v>0</v>
      </c>
      <c r="D29">
        <v>1</v>
      </c>
      <c r="E29">
        <v>0</v>
      </c>
      <c r="F29">
        <v>2</v>
      </c>
      <c r="G29">
        <v>4</v>
      </c>
      <c r="H29">
        <v>0</v>
      </c>
      <c r="I29">
        <v>0</v>
      </c>
      <c r="J29">
        <v>1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3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3">
      <c r="A31" t="s">
        <v>29</v>
      </c>
      <c r="B31">
        <v>0</v>
      </c>
      <c r="C31">
        <v>0</v>
      </c>
      <c r="D31">
        <v>6</v>
      </c>
      <c r="E31">
        <v>0</v>
      </c>
      <c r="F31">
        <v>3</v>
      </c>
      <c r="G31">
        <v>5</v>
      </c>
      <c r="H31">
        <v>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2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3">
      <c r="A37" t="s">
        <v>35</v>
      </c>
      <c r="B37">
        <v>0</v>
      </c>
      <c r="C37">
        <v>0</v>
      </c>
      <c r="D37">
        <v>1</v>
      </c>
      <c r="E37">
        <v>0</v>
      </c>
      <c r="F37">
        <v>1</v>
      </c>
      <c r="G37">
        <v>3</v>
      </c>
      <c r="H37">
        <v>0</v>
      </c>
      <c r="I37">
        <v>6</v>
      </c>
      <c r="J37">
        <v>0</v>
      </c>
      <c r="K37">
        <v>0</v>
      </c>
      <c r="L37">
        <v>0</v>
      </c>
      <c r="M37">
        <v>0</v>
      </c>
      <c r="N37">
        <v>0</v>
      </c>
      <c r="O37">
        <v>5</v>
      </c>
      <c r="P37">
        <v>0</v>
      </c>
    </row>
    <row r="38" spans="1:16" x14ac:dyDescent="0.3">
      <c r="A38" t="s">
        <v>36</v>
      </c>
      <c r="B38">
        <v>0</v>
      </c>
      <c r="C38">
        <v>0</v>
      </c>
      <c r="D38">
        <v>2</v>
      </c>
      <c r="E38">
        <v>0</v>
      </c>
      <c r="F38">
        <v>0</v>
      </c>
      <c r="G38">
        <v>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3">
      <c r="A39" t="s">
        <v>37</v>
      </c>
      <c r="B39">
        <v>0</v>
      </c>
      <c r="C39">
        <v>1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3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3">
      <c r="A43" t="s">
        <v>41</v>
      </c>
      <c r="B43">
        <v>0</v>
      </c>
      <c r="C43">
        <v>0</v>
      </c>
      <c r="D43">
        <v>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3">
      <c r="A44" t="s">
        <v>42</v>
      </c>
      <c r="B44">
        <v>0</v>
      </c>
      <c r="C44">
        <v>0</v>
      </c>
      <c r="D44">
        <v>4</v>
      </c>
      <c r="E44">
        <v>2</v>
      </c>
      <c r="F44">
        <v>5</v>
      </c>
      <c r="G44">
        <v>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3">
      <c r="A45" t="s">
        <v>43</v>
      </c>
      <c r="B45">
        <v>0</v>
      </c>
      <c r="C45">
        <v>0</v>
      </c>
      <c r="D45">
        <v>2</v>
      </c>
      <c r="E45">
        <v>0</v>
      </c>
      <c r="F45">
        <v>0</v>
      </c>
      <c r="G45">
        <v>2</v>
      </c>
      <c r="H45">
        <v>0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3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2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3">
      <c r="A49" t="s">
        <v>47</v>
      </c>
      <c r="B49">
        <v>0</v>
      </c>
      <c r="C49">
        <v>2</v>
      </c>
      <c r="D49">
        <v>0</v>
      </c>
      <c r="E49">
        <v>1</v>
      </c>
      <c r="F49">
        <v>2</v>
      </c>
      <c r="G49">
        <v>2</v>
      </c>
      <c r="H49">
        <v>1</v>
      </c>
      <c r="I49">
        <v>2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3</v>
      </c>
      <c r="P50">
        <v>0</v>
      </c>
    </row>
    <row r="51" spans="1:16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7</v>
      </c>
      <c r="G51">
        <v>1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3">
      <c r="A52" t="s">
        <v>50</v>
      </c>
      <c r="B52">
        <v>0</v>
      </c>
      <c r="C52">
        <v>1</v>
      </c>
      <c r="D52">
        <v>1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x14ac:dyDescent="0.3">
      <c r="A53" t="s">
        <v>51</v>
      </c>
      <c r="B53">
        <v>0</v>
      </c>
      <c r="C53">
        <v>1</v>
      </c>
      <c r="D53">
        <v>18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3">
      <c r="A54" t="s">
        <v>52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2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3">
      <c r="A59" t="s">
        <v>57</v>
      </c>
      <c r="B59">
        <v>0</v>
      </c>
      <c r="C59">
        <v>1</v>
      </c>
      <c r="D59">
        <v>0</v>
      </c>
      <c r="E59">
        <v>0</v>
      </c>
      <c r="F59">
        <v>0</v>
      </c>
      <c r="G59">
        <v>1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</row>
    <row r="60" spans="1:16" x14ac:dyDescent="0.3">
      <c r="A60" t="s">
        <v>58</v>
      </c>
      <c r="B60">
        <v>0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</row>
    <row r="61" spans="1:16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x14ac:dyDescent="0.3">
      <c r="A62" t="s">
        <v>60</v>
      </c>
      <c r="B62">
        <v>2</v>
      </c>
      <c r="C62">
        <v>5</v>
      </c>
      <c r="D62">
        <v>17</v>
      </c>
      <c r="E62">
        <v>0</v>
      </c>
      <c r="F62">
        <v>7</v>
      </c>
      <c r="G62">
        <v>1</v>
      </c>
      <c r="H62">
        <v>9</v>
      </c>
      <c r="I62">
        <v>14</v>
      </c>
      <c r="J62">
        <v>2</v>
      </c>
      <c r="K62">
        <v>0</v>
      </c>
      <c r="L62">
        <v>0</v>
      </c>
      <c r="M62">
        <v>0</v>
      </c>
      <c r="N62">
        <v>2</v>
      </c>
      <c r="O62">
        <v>1</v>
      </c>
      <c r="P62">
        <v>1</v>
      </c>
    </row>
    <row r="63" spans="1:16" x14ac:dyDescent="0.3">
      <c r="A63" t="s">
        <v>61</v>
      </c>
      <c r="B63">
        <v>0</v>
      </c>
      <c r="C63">
        <v>0</v>
      </c>
      <c r="D63">
        <v>2</v>
      </c>
      <c r="E63">
        <v>0</v>
      </c>
      <c r="F63">
        <v>1</v>
      </c>
      <c r="G63">
        <v>7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</row>
    <row r="64" spans="1:16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2022-11-17T21:04:11Z</dcterms:created>
  <dcterms:modified xsi:type="dcterms:W3CDTF">2022-11-17T21:43:58Z</dcterms:modified>
</cp:coreProperties>
</file>