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F6E86EE-36FA-4321-8449-B1D52B5CCB62}" xr6:coauthVersionLast="47" xr6:coauthVersionMax="47" xr10:uidLastSave="{00000000-0000-0000-0000-000000000000}"/>
  <bookViews>
    <workbookView xWindow="3756" yWindow="3456" windowWidth="35976" windowHeight="18708" xr2:uid="{00000000-000D-0000-FFFF-FFFF00000000}"/>
  </bookViews>
  <sheets>
    <sheet name="Sheet1" sheetId="2" r:id="rId1"/>
    <sheet name="TABHTRK" sheetId="1" r:id="rId2"/>
  </sheets>
  <calcPr calcId="191029"/>
  <pivotCaches>
    <pivotCache cacheId="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10" i="2"/>
</calcChain>
</file>

<file path=xl/sharedStrings.xml><?xml version="1.0" encoding="utf-8"?>
<sst xmlns="http://schemas.openxmlformats.org/spreadsheetml/2006/main" count="186" uniqueCount="113">
  <si>
    <t>ALBEMARLE</t>
  </si>
  <si>
    <t>AMELIA</t>
  </si>
  <si>
    <t>APPOMATTOX</t>
  </si>
  <si>
    <t>AUGUSTA</t>
  </si>
  <si>
    <t>BATH</t>
  </si>
  <si>
    <t>BEDFORD CITY</t>
  </si>
  <si>
    <t>BEDFORD COUNTY</t>
  </si>
  <si>
    <t>BOTETOURT</t>
  </si>
  <si>
    <t>BRUNSWICK</t>
  </si>
  <si>
    <t>BUCKINGHAM</t>
  </si>
  <si>
    <t>CAMPBELL</t>
  </si>
  <si>
    <t>CAROLINE</t>
  </si>
  <si>
    <t>CHARLES CITY COUNTY</t>
  </si>
  <si>
    <t>CHARLOTTESVILLE CITY</t>
  </si>
  <si>
    <t>CHESAPEAKE CITY</t>
  </si>
  <si>
    <t>CHESTERFIELD</t>
  </si>
  <si>
    <t>CULPEPER</t>
  </si>
  <si>
    <t>DINWIDDIE</t>
  </si>
  <si>
    <t>EMPORIA CITY</t>
  </si>
  <si>
    <t>FAIRFAX CITY</t>
  </si>
  <si>
    <t>FAIRFAX COUNTY</t>
  </si>
  <si>
    <t>FALLS CHURCH CITY</t>
  </si>
  <si>
    <t>FAUQUIER</t>
  </si>
  <si>
    <t>FRANKLIN COUNTY</t>
  </si>
  <si>
    <t>FREDERICK</t>
  </si>
  <si>
    <t>FREDERICKSBURG CITY</t>
  </si>
  <si>
    <t>GOOCHLAND</t>
  </si>
  <si>
    <t>GREENE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</si>
  <si>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</si>
  <si>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</si>
  <si>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</si>
  <si>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</si>
  <si>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</si>
  <si>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</si>
  <si>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</si>
  <si>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</si>
  <si>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LOUDOUN</t>
  </si>
  <si>
    <t>LUNENBURG</t>
  </si>
  <si>
    <t>LYNCHBURG CITY</t>
  </si>
  <si>
    <t>MADISON</t>
  </si>
  <si>
    <t>MANASSAS CITY</t>
  </si>
  <si>
    <t>MANASSAS PARK CITY</t>
  </si>
  <si>
    <t>MARTINSVILLE CITY</t>
  </si>
  <si>
    <t>NEW KENT</t>
  </si>
  <si>
    <t>NEWPORT NEWS CITY</t>
  </si>
  <si>
    <t>NORFOLK CITY</t>
  </si>
  <si>
    <t>NORTHUMBERLAND</t>
  </si>
  <si>
    <t>ORANGE</t>
  </si>
  <si>
    <t>PETERSBURG CITY</t>
  </si>
  <si>
    <t>PORTSMOUTH CITY</t>
  </si>
  <si>
    <t>POWHATAN</t>
  </si>
  <si>
    <t>PRINCE EDWARD</t>
  </si>
  <si>
    <t>PRINCE WILLIAM</t>
  </si>
  <si>
    <t>RAPPAHANNOCK</t>
  </si>
  <si>
    <t>RICHMOND CITY</t>
  </si>
  <si>
    <t>RICHMOND COUNTY</t>
  </si>
  <si>
    <t>ROANOKE CITY</t>
  </si>
  <si>
    <t>ROCKINGHAM</t>
  </si>
  <si>
    <t>SALEM CITY</t>
  </si>
  <si>
    <t>SCOTT</t>
  </si>
  <si>
    <t>SHENANDOAH</t>
  </si>
  <si>
    <t>SOUTH BOSTON CITY</t>
  </si>
  <si>
    <t>STAFFORD</t>
  </si>
  <si>
    <t>SUFFOLK CITY</t>
  </si>
  <si>
    <t>SUSSEX</t>
  </si>
  <si>
    <t>Unknown/Out of State</t>
  </si>
  <si>
    <t>VIRGINIA BEACH CITY</t>
  </si>
  <si>
    <t>WARREN</t>
  </si>
  <si>
    <t>WASHINGTON</t>
  </si>
  <si>
    <t>WESTMORELAND</t>
  </si>
  <si>
    <t>WINCHESTER CITY</t>
  </si>
  <si>
    <t>WYTHE</t>
  </si>
  <si>
    <t>County Garaged</t>
  </si>
  <si>
    <t>AUTOCAR</t>
  </si>
  <si>
    <t>CAPACITY</t>
  </si>
  <si>
    <t>CRAN</t>
  </si>
  <si>
    <t>CRANE CARRIER COMPAN</t>
  </si>
  <si>
    <t>FORD</t>
  </si>
  <si>
    <t>FREIGHTLINER</t>
  </si>
  <si>
    <t>HINO</t>
  </si>
  <si>
    <t>IC BUS</t>
  </si>
  <si>
    <t>INTERNATIONAL</t>
  </si>
  <si>
    <t>ISUZU</t>
  </si>
  <si>
    <t>KENWORTH</t>
  </si>
  <si>
    <t>MACK</t>
  </si>
  <si>
    <t>PETERBILT</t>
  </si>
  <si>
    <t>RIVIAN</t>
  </si>
  <si>
    <t>STOUTN</t>
  </si>
  <si>
    <t>VOLVO</t>
  </si>
  <si>
    <t>WESTERN STAR</t>
  </si>
  <si>
    <t xml:space="preserve">AUTOCAR </t>
  </si>
  <si>
    <t>Grand Total</t>
  </si>
  <si>
    <t>Data</t>
  </si>
  <si>
    <t xml:space="preserve">CAPACITY </t>
  </si>
  <si>
    <t xml:space="preserve">CRAN </t>
  </si>
  <si>
    <t xml:space="preserve">CRANE CARRIER COMPAN </t>
  </si>
  <si>
    <t xml:space="preserve">FORD </t>
  </si>
  <si>
    <t xml:space="preserve">FREIGHTLINER </t>
  </si>
  <si>
    <t xml:space="preserve">HINO </t>
  </si>
  <si>
    <t xml:space="preserve">IC BUS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</si>
  <si>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</si>
  <si>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</si>
  <si>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</si>
  <si>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</si>
  <si>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</si>
  <si>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RIVIAN </t>
  </si>
  <si>
    <t xml:space="preserve">STOUTN </t>
  </si>
  <si>
    <t xml:space="preserve">VOLVO </t>
  </si>
  <si>
    <t xml:space="preserve">WESTERN STAR </t>
  </si>
  <si>
    <t>TOTAL</t>
  </si>
  <si>
    <t>Virginia Automobile Dealers Association</t>
  </si>
  <si>
    <t>06/25/2022 - 07/29/2022</t>
  </si>
  <si>
    <t>July 2022 Heavy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</si>
</sst>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9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792.571748958333" createdVersion="1" refreshedVersion="4" recordCount="72" upgradeOnRefresh="1" xr:uid="{00000000-000A-0000-FFFF-FFFF01000000}">
  <cacheSource type="worksheet">
    <worksheetSource ref="A1:R73" sheet="TABHTRK"/>
  </cacheSource>
  <cacheFields count="18">
    <cacheField name="County Garaged" numFmtId="0">
      <sharedItems count="72">
        <s v="ALBEMARLE"/>
        <s v="AMELIA"/>
        <s v="APPOMATTOX"/>
        <s v="AUGUSTA"/>
        <s v="BATH"/>
        <s v="BEDFORD CITY"/>
        <s v="BEDFORD COUNTY"/>
        <s v="BOTETOURT"/>
        <s v="BRUNSWICK"/>
        <s v="BUCKINGHAM"/>
        <s v="CAMPBELL"/>
        <s v="CAROLINE"/>
        <s v="CHARLES CITY COUNTY"/>
        <s v="CHARLOTTESVILLE CITY"/>
        <s v="CHESAPEAKE CITY"/>
        <s v="CHESTERFIELD"/>
        <s v="CULPEPER"/>
        <s v="DINWIDDIE"/>
        <s v="EMPORIA CITY"/>
        <s v="FAIRFAX CITY"/>
        <s v="FAIRFAX COUNTY"/>
        <s v="FALLS CHURCH CITY"/>
        <s v="FAUQUIER"/>
        <s v="FRANKLIN COUNTY"/>
        <s v="FREDERICK"/>
        <s v="FREDERICKSBURG CITY"/>
        <s v="GOOCHLAND"/>
        <s v="GREENE"/>
        <s v="HAMPTON CITY"/>
        <s v="HANOVER"/>
        <s v="HARRISONBURG CITY"/>
        <s v="HENRICO"/>
        <s v="HENRY"/>
        <s v="HOPEWELL CITY"/>
        <s v="ISLE OF WIGHT"/>
        <s v="JAMES CITY COUNTY"/>
        <s v="LOUDOUN"/>
        <s v="LUNENBURG"/>
        <s v="LYNCHBURG CITY"/>
        <s v="MADISON"/>
        <s v="MANASSAS CITY"/>
        <s v="MANASSAS PARK CITY"/>
        <s v="MARTINSVILLE CITY"/>
        <s v="NEW KENT"/>
        <s v="NEWPORT NEWS CITY"/>
        <s v="NORFOLK CITY"/>
        <s v="NORTHUMBERLAND"/>
        <s v="ORANGE"/>
        <s v="PETERSBURG CITY"/>
        <s v="PORTSMOUTH CITY"/>
        <s v="POWHATAN"/>
        <s v="PRINCE EDWARD"/>
        <s v="PRINCE WILLIAM"/>
        <s v="RAPPAHANNOCK"/>
        <s v="RICHMOND CITY"/>
        <s v="RICHMOND COUNTY"/>
        <s v="ROANOKE CITY"/>
        <s v="ROCKINGHAM"/>
        <s v="SALEM CITY"/>
        <s v="SCOTT"/>
        <s v="SHENANDOAH"/>
        <s v="SOUTH BOSTON CITY"/>
        <s v="STAFFORD"/>
        <s v="SUFFOLK CITY"/>
        <s v="SUSSEX"/>
        <s v="Unknown/Out of State"/>
        <s v="VIRGINIA BEACH CITY"/>
        <s v="WARREN"/>
        <s v="WASHINGTON"/>
        <s v="WESTMORELAND"/>
        <s v="WINCHESTER CITY"/>
        <s v="WYTHE"/>
      </sharedItems>
    </cacheField>
    <cacheField name="AUTOCAR" numFmtId="0">
      <sharedItems containsSemiMixedTypes="0" containsString="0" containsNumber="1" containsInteger="1" minValue="0" maxValue="1"/>
    </cacheField>
    <cacheField name="CAPACITY" numFmtId="0">
      <sharedItems containsSemiMixedTypes="0" containsString="0" containsNumber="1" containsInteger="1" minValue="0" maxValue="1"/>
    </cacheField>
    <cacheField name="CRAN" numFmtId="0">
      <sharedItems containsSemiMixedTypes="0" containsString="0" containsNumber="1" containsInteger="1" minValue="0" maxValue="1"/>
    </cacheField>
    <cacheField name="CRANE CARRIER COMPAN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7"/>
    </cacheField>
    <cacheField name="FREIGHTLINER" numFmtId="0">
      <sharedItems containsSemiMixedTypes="0" containsString="0" containsNumber="1" containsInteger="1" minValue="0" maxValue="47"/>
    </cacheField>
    <cacheField name="HINO" numFmtId="0">
      <sharedItems containsSemiMixedTypes="0" containsString="0" containsNumber="1" containsInteger="1" minValue="0" maxValue="5"/>
    </cacheField>
    <cacheField name="IC BUS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7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18"/>
    </cacheField>
    <cacheField name="PETERBILT" numFmtId="0">
      <sharedItems containsSemiMixedTypes="0" containsString="0" containsNumber="1" containsInteger="1" minValue="0" maxValue="12"/>
    </cacheField>
    <cacheField name="RIVIAN" numFmtId="0">
      <sharedItems containsSemiMixedTypes="0" containsString="0" containsNumber="1" containsInteger="1" minValue="0" maxValue="1"/>
    </cacheField>
    <cacheField name="STOUTN" numFmtId="0">
      <sharedItems containsSemiMixedTypes="0" containsString="0" containsNumber="1" containsInteger="1" minValue="0" maxValue="45"/>
    </cacheField>
    <cacheField name="VOLVO" numFmtId="0">
      <sharedItems containsSemiMixedTypes="0" containsString="0" containsNumber="1" containsInteger="1" minValue="0" maxValue="20"/>
    </cacheField>
    <cacheField name="WESTERN STAR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n v="0"/>
    <n v="0"/>
    <n v="0"/>
    <n v="0"/>
    <n v="1"/>
    <n v="0"/>
    <n v="0"/>
    <n v="0"/>
    <n v="0"/>
    <n v="1"/>
    <n v="0"/>
    <n v="0"/>
    <n v="0"/>
    <n v="0"/>
    <n v="0"/>
    <n v="0"/>
    <n v="0"/>
  </r>
  <r>
    <x v="1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3"/>
    <n v="0"/>
    <n v="0"/>
    <n v="0"/>
    <n v="0"/>
    <n v="0"/>
    <n v="0"/>
    <n v="0"/>
    <n v="0"/>
    <n v="0"/>
    <n v="0"/>
    <n v="3"/>
    <n v="0"/>
    <n v="0"/>
    <n v="0"/>
    <n v="0"/>
    <n v="0"/>
    <n v="0"/>
  </r>
  <r>
    <x v="4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1"/>
    <n v="0"/>
    <n v="4"/>
    <n v="10"/>
    <n v="0"/>
    <n v="0"/>
    <n v="0"/>
    <n v="0"/>
    <n v="0"/>
  </r>
  <r>
    <x v="7"/>
    <n v="0"/>
    <n v="0"/>
    <n v="0"/>
    <n v="0"/>
    <n v="0"/>
    <n v="5"/>
    <n v="0"/>
    <n v="0"/>
    <n v="0"/>
    <n v="0"/>
    <n v="1"/>
    <n v="1"/>
    <n v="0"/>
    <n v="0"/>
    <n v="0"/>
    <n v="0"/>
    <n v="0"/>
  </r>
  <r>
    <x v="8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9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4"/>
    <n v="0"/>
    <n v="0"/>
    <n v="2"/>
    <n v="1"/>
    <n v="0"/>
    <n v="1"/>
    <n v="1"/>
    <n v="0"/>
    <n v="0"/>
    <n v="0"/>
    <n v="0"/>
  </r>
  <r>
    <x v="11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2"/>
    <n v="0"/>
    <n v="0"/>
    <n v="0"/>
    <n v="0"/>
    <n v="0"/>
    <n v="1"/>
    <n v="0"/>
    <n v="1"/>
    <n v="0"/>
    <n v="0"/>
    <n v="0"/>
    <n v="0"/>
    <n v="3"/>
    <n v="0"/>
    <n v="0"/>
    <n v="0"/>
    <n v="0"/>
  </r>
  <r>
    <x v="13"/>
    <n v="0"/>
    <n v="0"/>
    <n v="0"/>
    <n v="0"/>
    <n v="0"/>
    <n v="0"/>
    <n v="0"/>
    <n v="0"/>
    <n v="1"/>
    <n v="4"/>
    <n v="0"/>
    <n v="0"/>
    <n v="0"/>
    <n v="0"/>
    <n v="0"/>
    <n v="0"/>
    <n v="0"/>
  </r>
  <r>
    <x v="14"/>
    <n v="0"/>
    <n v="0"/>
    <n v="0"/>
    <n v="0"/>
    <n v="2"/>
    <n v="1"/>
    <n v="0"/>
    <n v="0"/>
    <n v="3"/>
    <n v="5"/>
    <n v="0"/>
    <n v="0"/>
    <n v="2"/>
    <n v="0"/>
    <n v="0"/>
    <n v="0"/>
    <n v="0"/>
  </r>
  <r>
    <x v="15"/>
    <n v="0"/>
    <n v="0"/>
    <n v="0"/>
    <n v="0"/>
    <n v="0"/>
    <n v="7"/>
    <n v="1"/>
    <n v="0"/>
    <n v="2"/>
    <n v="6"/>
    <n v="1"/>
    <n v="1"/>
    <n v="0"/>
    <n v="0"/>
    <n v="0"/>
    <n v="0"/>
    <n v="0"/>
  </r>
  <r>
    <x v="16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17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9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0"/>
    <n v="0"/>
    <n v="0"/>
    <n v="0"/>
    <n v="0"/>
    <n v="0"/>
    <n v="2"/>
    <n v="0"/>
    <n v="0"/>
    <n v="1"/>
    <n v="6"/>
    <n v="2"/>
    <n v="1"/>
    <n v="1"/>
    <n v="0"/>
    <n v="0"/>
    <n v="0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2"/>
    <n v="0"/>
    <n v="0"/>
    <n v="0"/>
    <n v="0"/>
    <n v="1"/>
    <n v="0"/>
    <n v="0"/>
    <n v="0"/>
    <n v="0"/>
    <n v="0"/>
    <n v="0"/>
    <n v="0"/>
    <n v="0"/>
    <n v="0"/>
    <n v="0"/>
    <n v="0"/>
    <n v="1"/>
  </r>
  <r>
    <x v="23"/>
    <n v="0"/>
    <n v="0"/>
    <n v="0"/>
    <n v="0"/>
    <n v="0"/>
    <n v="0"/>
    <n v="0"/>
    <n v="0"/>
    <n v="0"/>
    <n v="0"/>
    <n v="3"/>
    <n v="1"/>
    <n v="0"/>
    <n v="0"/>
    <n v="0"/>
    <n v="0"/>
    <n v="0"/>
  </r>
  <r>
    <x v="24"/>
    <n v="0"/>
    <n v="0"/>
    <n v="0"/>
    <n v="0"/>
    <n v="1"/>
    <n v="0"/>
    <n v="0"/>
    <n v="0"/>
    <n v="0"/>
    <n v="2"/>
    <n v="1"/>
    <n v="1"/>
    <n v="0"/>
    <n v="0"/>
    <n v="0"/>
    <n v="2"/>
    <n v="0"/>
  </r>
  <r>
    <x v="25"/>
    <n v="0"/>
    <n v="0"/>
    <n v="0"/>
    <n v="0"/>
    <n v="0"/>
    <n v="1"/>
    <n v="0"/>
    <n v="0"/>
    <n v="0"/>
    <n v="1"/>
    <n v="0"/>
    <n v="0"/>
    <n v="0"/>
    <n v="0"/>
    <n v="0"/>
    <n v="1"/>
    <n v="0"/>
  </r>
  <r>
    <x v="26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28"/>
    <n v="0"/>
    <n v="0"/>
    <n v="0"/>
    <n v="0"/>
    <n v="0"/>
    <n v="2"/>
    <n v="0"/>
    <n v="0"/>
    <n v="0"/>
    <n v="0"/>
    <n v="0"/>
    <n v="0"/>
    <n v="1"/>
    <n v="0"/>
    <n v="0"/>
    <n v="0"/>
    <n v="0"/>
  </r>
  <r>
    <x v="29"/>
    <n v="0"/>
    <n v="0"/>
    <n v="0"/>
    <n v="0"/>
    <n v="2"/>
    <n v="2"/>
    <n v="0"/>
    <n v="0"/>
    <n v="1"/>
    <n v="3"/>
    <n v="2"/>
    <n v="0"/>
    <n v="2"/>
    <n v="0"/>
    <n v="0"/>
    <n v="0"/>
    <n v="0"/>
  </r>
  <r>
    <x v="30"/>
    <n v="0"/>
    <n v="0"/>
    <n v="0"/>
    <n v="0"/>
    <n v="0"/>
    <n v="0"/>
    <n v="0"/>
    <n v="0"/>
    <n v="0"/>
    <n v="1"/>
    <n v="0"/>
    <n v="3"/>
    <n v="0"/>
    <n v="0"/>
    <n v="0"/>
    <n v="1"/>
    <n v="0"/>
  </r>
  <r>
    <x v="31"/>
    <n v="0"/>
    <n v="0"/>
    <n v="0"/>
    <n v="0"/>
    <n v="0"/>
    <n v="1"/>
    <n v="0"/>
    <n v="0"/>
    <n v="1"/>
    <n v="2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33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4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5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4"/>
    <n v="0"/>
    <n v="0"/>
    <n v="0"/>
    <n v="2"/>
    <n v="2"/>
    <n v="0"/>
    <n v="3"/>
    <n v="0"/>
    <n v="0"/>
    <n v="1"/>
    <n v="0"/>
  </r>
  <r>
    <x v="37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8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1"/>
    <n v="0"/>
    <n v="0"/>
    <n v="0"/>
    <n v="0"/>
    <n v="2"/>
    <n v="1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42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44"/>
    <n v="0"/>
    <n v="0"/>
    <n v="0"/>
    <n v="0"/>
    <n v="0"/>
    <n v="2"/>
    <n v="5"/>
    <n v="0"/>
    <n v="1"/>
    <n v="0"/>
    <n v="0"/>
    <n v="0"/>
    <n v="0"/>
    <n v="0"/>
    <n v="0"/>
    <n v="0"/>
    <n v="0"/>
  </r>
  <r>
    <x v="45"/>
    <n v="0"/>
    <n v="0"/>
    <n v="1"/>
    <n v="7"/>
    <n v="0"/>
    <n v="1"/>
    <n v="0"/>
    <n v="0"/>
    <n v="0"/>
    <n v="0"/>
    <n v="0"/>
    <n v="0"/>
    <n v="0"/>
    <n v="1"/>
    <n v="0"/>
    <n v="0"/>
    <n v="0"/>
  </r>
  <r>
    <x v="46"/>
    <n v="0"/>
    <n v="0"/>
    <n v="0"/>
    <n v="0"/>
    <n v="1"/>
    <n v="0"/>
    <n v="0"/>
    <n v="0"/>
    <n v="0"/>
    <n v="0"/>
    <n v="0"/>
    <n v="2"/>
    <n v="0"/>
    <n v="0"/>
    <n v="0"/>
    <n v="0"/>
    <n v="0"/>
  </r>
  <r>
    <x v="47"/>
    <n v="0"/>
    <n v="0"/>
    <n v="0"/>
    <n v="0"/>
    <n v="0"/>
    <n v="0"/>
    <n v="0"/>
    <n v="0"/>
    <n v="0"/>
    <n v="0"/>
    <n v="1"/>
    <n v="0"/>
    <n v="3"/>
    <n v="0"/>
    <n v="0"/>
    <n v="0"/>
    <n v="0"/>
  </r>
  <r>
    <x v="48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5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1"/>
    <n v="0"/>
    <n v="0"/>
    <n v="0"/>
    <n v="0"/>
    <n v="0"/>
    <n v="1"/>
    <n v="0"/>
    <n v="0"/>
    <n v="0"/>
    <n v="0"/>
    <n v="1"/>
    <n v="0"/>
    <n v="0"/>
    <n v="0"/>
    <n v="0"/>
    <n v="0"/>
    <n v="0"/>
  </r>
  <r>
    <x v="52"/>
    <n v="0"/>
    <n v="0"/>
    <n v="0"/>
    <n v="0"/>
    <n v="1"/>
    <n v="1"/>
    <n v="0"/>
    <n v="0"/>
    <n v="1"/>
    <n v="3"/>
    <n v="6"/>
    <n v="0"/>
    <n v="0"/>
    <n v="0"/>
    <n v="0"/>
    <n v="0"/>
    <n v="0"/>
  </r>
  <r>
    <x v="53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7"/>
    <n v="1"/>
    <n v="0"/>
    <n v="1"/>
    <n v="0"/>
    <n v="1"/>
    <n v="0"/>
    <n v="0"/>
    <n v="0"/>
  </r>
  <r>
    <x v="55"/>
    <n v="0"/>
    <n v="0"/>
    <n v="0"/>
    <n v="0"/>
    <n v="0"/>
    <n v="1"/>
    <n v="0"/>
    <n v="0"/>
    <n v="1"/>
    <n v="0"/>
    <n v="0"/>
    <n v="0"/>
    <n v="0"/>
    <n v="0"/>
    <n v="0"/>
    <n v="0"/>
    <n v="0"/>
  </r>
  <r>
    <x v="56"/>
    <n v="0"/>
    <n v="1"/>
    <n v="0"/>
    <n v="0"/>
    <n v="0"/>
    <n v="16"/>
    <n v="0"/>
    <n v="0"/>
    <n v="2"/>
    <n v="1"/>
    <n v="0"/>
    <n v="4"/>
    <n v="0"/>
    <n v="0"/>
    <n v="0"/>
    <n v="0"/>
    <n v="1"/>
  </r>
  <r>
    <x v="57"/>
    <n v="0"/>
    <n v="0"/>
    <n v="0"/>
    <n v="0"/>
    <n v="0"/>
    <n v="0"/>
    <n v="0"/>
    <n v="0"/>
    <n v="0"/>
    <n v="0"/>
    <n v="0"/>
    <n v="0"/>
    <n v="9"/>
    <n v="0"/>
    <n v="0"/>
    <n v="0"/>
    <n v="0"/>
  </r>
  <r>
    <x v="58"/>
    <n v="0"/>
    <n v="0"/>
    <n v="0"/>
    <n v="0"/>
    <n v="0"/>
    <n v="0"/>
    <n v="0"/>
    <n v="0"/>
    <n v="5"/>
    <n v="0"/>
    <n v="2"/>
    <n v="0"/>
    <n v="0"/>
    <n v="0"/>
    <n v="0"/>
    <n v="0"/>
    <n v="0"/>
  </r>
  <r>
    <x v="59"/>
    <n v="0"/>
    <n v="0"/>
    <n v="0"/>
    <n v="0"/>
    <n v="0"/>
    <n v="0"/>
    <n v="0"/>
    <n v="0"/>
    <n v="0"/>
    <n v="0"/>
    <n v="3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61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62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0"/>
    <n v="2"/>
    <n v="0"/>
    <n v="1"/>
    <n v="0"/>
    <n v="0"/>
    <n v="0"/>
    <n v="0"/>
  </r>
  <r>
    <x v="64"/>
    <n v="0"/>
    <n v="0"/>
    <n v="0"/>
    <n v="0"/>
    <n v="0"/>
    <n v="5"/>
    <n v="0"/>
    <n v="0"/>
    <n v="0"/>
    <n v="0"/>
    <n v="0"/>
    <n v="0"/>
    <n v="0"/>
    <n v="0"/>
    <n v="0"/>
    <n v="0"/>
    <n v="0"/>
  </r>
  <r>
    <x v="65"/>
    <n v="0"/>
    <n v="0"/>
    <n v="0"/>
    <n v="0"/>
    <n v="7"/>
    <n v="47"/>
    <n v="0"/>
    <n v="0"/>
    <n v="7"/>
    <n v="3"/>
    <n v="5"/>
    <n v="18"/>
    <n v="12"/>
    <n v="0"/>
    <n v="45"/>
    <n v="4"/>
    <n v="2"/>
  </r>
  <r>
    <x v="66"/>
    <n v="0"/>
    <n v="0"/>
    <n v="0"/>
    <n v="0"/>
    <n v="3"/>
    <n v="2"/>
    <n v="0"/>
    <n v="0"/>
    <n v="0"/>
    <n v="3"/>
    <n v="6"/>
    <n v="1"/>
    <n v="0"/>
    <n v="0"/>
    <n v="0"/>
    <n v="0"/>
    <n v="0"/>
  </r>
  <r>
    <x v="67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68"/>
    <n v="0"/>
    <n v="0"/>
    <n v="0"/>
    <n v="0"/>
    <n v="0"/>
    <n v="2"/>
    <n v="0"/>
    <n v="0"/>
    <n v="1"/>
    <n v="0"/>
    <n v="0"/>
    <n v="0"/>
    <n v="0"/>
    <n v="0"/>
    <n v="0"/>
    <n v="20"/>
    <n v="0"/>
  </r>
  <r>
    <x v="69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7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71"/>
    <n v="0"/>
    <n v="0"/>
    <n v="0"/>
    <n v="0"/>
    <n v="0"/>
    <n v="0"/>
    <n v="0"/>
    <n v="0"/>
    <n v="0"/>
    <n v="0"/>
    <n v="1"/>
    <n v="0"/>
    <n v="1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8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82" firstHeaderRow="1" firstDataRow="2" firstDataCol="1"/>
  <pivotFields count="18">
    <pivotField axis="axisRow" compact="0" outline="0" subtotalTop="0" showAll="0" includeNewItemsInFilter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TOCAR " fld="1" baseField="0" baseItem="0"/>
    <dataField name="CAPACITY " fld="2" baseField="0" baseItem="0"/>
    <dataField name="CRAN " fld="3" baseField="0" baseItem="0"/>
    <dataField name="CRANE CARRIER COMPAN " fld="4" baseField="0" baseItem="0"/>
    <dataField name="FORD " fld="5" baseField="0" baseItem="0"/>
    <dataField name="FREIGHTLINER " fld="6" baseField="0" baseItem="0"/>
    <dataField name="HINO " fld="7" baseField="0" baseItem="0"/>
    <dataField name="IC BUS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PETERBILT " fld="13" baseField="0" baseItem="0"/>
    <dataField name="RIVIAN " fld="14" baseField="0" baseItem="0"/>
    <dataField name="STOUTN " fld="15" baseField="0" baseItem="0"/>
    <dataField name="VOLVO " fld="16" baseField="0" baseItem="0"/>
    <dataField name="WESTERN STAR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82"/>
  <sheetViews>
    <sheetView tabSelected="1" workbookViewId="0">
      <selection activeCell="C5" sqref="C5"/>
    </sheetView>
  </sheetViews>
  <sheetFormatPr defaultRowHeight="14.4" x14ac:dyDescent="0.3"/>
  <cols>
    <col min="1" max="1" width="15.6640625" customWidth="1"/>
    <col min="2" max="2" width="10" customWidth="1"/>
    <col min="3" max="3" width="10" bestFit="1" customWidth="1"/>
    <col min="4" max="4" width="6.44140625" customWidth="1"/>
    <col min="5" max="5" width="24.33203125" bestFit="1" customWidth="1"/>
    <col min="6" max="6" width="6.33203125" customWidth="1"/>
    <col min="7" max="7" width="13.88671875" bestFit="1" customWidth="1"/>
    <col min="8" max="8" width="6.109375" customWidth="1"/>
    <col min="9" max="9" width="7" customWidth="1"/>
    <col min="10" max="10" width="16" bestFit="1" customWidth="1"/>
    <col min="11" max="11" width="6.5546875" customWidth="1"/>
    <col min="12" max="12" width="11.6640625" bestFit="1" customWidth="1"/>
    <col min="13" max="13" width="6.6640625" customWidth="1"/>
    <col min="14" max="14" width="10.33203125" bestFit="1" customWidth="1"/>
    <col min="15" max="15" width="7.6640625" customWidth="1"/>
    <col min="16" max="16" width="8.5546875" customWidth="1"/>
    <col min="17" max="17" width="7.6640625" customWidth="1"/>
    <col min="18" max="18" width="14.88671875" bestFit="1" customWidth="1"/>
  </cols>
  <sheetData>
    <row r="3" spans="1:19" ht="15.6" x14ac:dyDescent="0.3">
      <c r="C3" s="12" t="s">
        <v>110</v>
      </c>
    </row>
    <row r="4" spans="1:19" ht="15.6" x14ac:dyDescent="0.3">
      <c r="C4" s="12" t="s">
        <v>112</v>
      </c>
    </row>
    <row r="5" spans="1:19" ht="15.6" x14ac:dyDescent="0.3">
      <c r="C5" s="12" t="s">
        <v>111</v>
      </c>
    </row>
    <row r="8" spans="1:19" x14ac:dyDescent="0.3">
      <c r="A8" s="1"/>
      <c r="B8" s="3" t="s">
        <v>92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3">
      <c r="A9" s="3" t="s">
        <v>72</v>
      </c>
      <c r="B9" s="1" t="s">
        <v>90</v>
      </c>
      <c r="C9" s="7" t="s">
        <v>93</v>
      </c>
      <c r="D9" s="7" t="s">
        <v>94</v>
      </c>
      <c r="E9" s="7" t="s">
        <v>95</v>
      </c>
      <c r="F9" s="7" t="s">
        <v>96</v>
      </c>
      <c r="G9" s="7" t="s">
        <v>97</v>
      </c>
      <c r="H9" s="7" t="s">
        <v>98</v>
      </c>
      <c r="I9" s="7" t="s">
        <v>99</v>
      </c>
      <c r="J9" s="7" t="s">
        <v>100</v>
      </c>
      <c r="K9" s="7" t="s">
        <v>101</v>
      </c>
      <c r="L9" s="7" t="s">
        <v>102</v>
      </c>
      <c r="M9" s="7" t="s">
        <v>103</v>
      </c>
      <c r="N9" s="7" t="s">
        <v>104</v>
      </c>
      <c r="O9" s="7" t="s">
        <v>105</v>
      </c>
      <c r="P9" s="7" t="s">
        <v>106</v>
      </c>
      <c r="Q9" s="7" t="s">
        <v>107</v>
      </c>
      <c r="R9" s="7" t="s">
        <v>108</v>
      </c>
      <c r="S9" s="11" t="s">
        <v>109</v>
      </c>
    </row>
    <row r="10" spans="1:19" x14ac:dyDescent="0.3">
      <c r="A10" s="1" t="s">
        <v>0</v>
      </c>
      <c r="B10" s="1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10">
        <f>SUM(B10:R10)</f>
        <v>2</v>
      </c>
    </row>
    <row r="11" spans="1:19" x14ac:dyDescent="0.3">
      <c r="A11" s="4" t="s">
        <v>1</v>
      </c>
      <c r="B11" s="4">
        <v>0</v>
      </c>
      <c r="C11">
        <v>0</v>
      </c>
      <c r="D11">
        <v>0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9">
        <v>0</v>
      </c>
      <c r="S11" s="10">
        <f t="shared" ref="S11:S74" si="0">SUM(B11:R11)</f>
        <v>2</v>
      </c>
    </row>
    <row r="12" spans="1:19" x14ac:dyDescent="0.3">
      <c r="A12" s="4" t="s">
        <v>2</v>
      </c>
      <c r="B12" s="4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 s="9">
        <v>0</v>
      </c>
      <c r="S12" s="10">
        <f t="shared" si="0"/>
        <v>2</v>
      </c>
    </row>
    <row r="13" spans="1:19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>
        <v>0</v>
      </c>
      <c r="O13">
        <v>0</v>
      </c>
      <c r="P13">
        <v>0</v>
      </c>
      <c r="Q13">
        <v>0</v>
      </c>
      <c r="R13" s="9">
        <v>0</v>
      </c>
      <c r="S13" s="10">
        <f t="shared" si="0"/>
        <v>3</v>
      </c>
    </row>
    <row r="14" spans="1:19" x14ac:dyDescent="0.3">
      <c r="A14" s="4" t="s">
        <v>4</v>
      </c>
      <c r="B14" s="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s="9">
        <v>0</v>
      </c>
      <c r="S14" s="10">
        <f t="shared" si="0"/>
        <v>1</v>
      </c>
    </row>
    <row r="15" spans="1:19" x14ac:dyDescent="0.3">
      <c r="A15" s="4" t="s">
        <v>5</v>
      </c>
      <c r="B15" s="4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9">
        <v>0</v>
      </c>
      <c r="S15" s="10">
        <f t="shared" si="0"/>
        <v>1</v>
      </c>
    </row>
    <row r="16" spans="1:19" x14ac:dyDescent="0.3">
      <c r="A16" s="4" t="s">
        <v>6</v>
      </c>
      <c r="B16" s="4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4</v>
      </c>
      <c r="M16">
        <v>10</v>
      </c>
      <c r="N16">
        <v>0</v>
      </c>
      <c r="O16">
        <v>0</v>
      </c>
      <c r="P16">
        <v>0</v>
      </c>
      <c r="Q16">
        <v>0</v>
      </c>
      <c r="R16" s="9">
        <v>0</v>
      </c>
      <c r="S16" s="10">
        <f t="shared" si="0"/>
        <v>15</v>
      </c>
    </row>
    <row r="17" spans="1:19" x14ac:dyDescent="0.3">
      <c r="A17" s="4" t="s">
        <v>7</v>
      </c>
      <c r="B17" s="4">
        <v>0</v>
      </c>
      <c r="C17">
        <v>0</v>
      </c>
      <c r="D17">
        <v>0</v>
      </c>
      <c r="E17">
        <v>0</v>
      </c>
      <c r="F17">
        <v>0</v>
      </c>
      <c r="G17">
        <v>5</v>
      </c>
      <c r="H17">
        <v>0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 s="9">
        <v>0</v>
      </c>
      <c r="S17" s="10">
        <f t="shared" si="0"/>
        <v>7</v>
      </c>
    </row>
    <row r="18" spans="1:19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 s="9">
        <v>0</v>
      </c>
      <c r="S18" s="10">
        <f t="shared" si="0"/>
        <v>1</v>
      </c>
    </row>
    <row r="19" spans="1:19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9">
        <v>0</v>
      </c>
      <c r="S19" s="10">
        <f t="shared" si="0"/>
        <v>1</v>
      </c>
    </row>
    <row r="20" spans="1:19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4</v>
      </c>
      <c r="H20">
        <v>0</v>
      </c>
      <c r="I20">
        <v>0</v>
      </c>
      <c r="J20">
        <v>2</v>
      </c>
      <c r="K20">
        <v>1</v>
      </c>
      <c r="L20">
        <v>0</v>
      </c>
      <c r="M20">
        <v>1</v>
      </c>
      <c r="N20">
        <v>1</v>
      </c>
      <c r="O20">
        <v>0</v>
      </c>
      <c r="P20">
        <v>0</v>
      </c>
      <c r="Q20">
        <v>0</v>
      </c>
      <c r="R20" s="9">
        <v>0</v>
      </c>
      <c r="S20" s="10">
        <f t="shared" si="0"/>
        <v>9</v>
      </c>
    </row>
    <row r="21" spans="1:19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v>0</v>
      </c>
      <c r="N21">
        <v>0</v>
      </c>
      <c r="O21">
        <v>0</v>
      </c>
      <c r="P21">
        <v>0</v>
      </c>
      <c r="Q21">
        <v>0</v>
      </c>
      <c r="R21" s="9">
        <v>0</v>
      </c>
      <c r="S21" s="10">
        <f t="shared" si="0"/>
        <v>2</v>
      </c>
    </row>
    <row r="22" spans="1:19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3</v>
      </c>
      <c r="O22">
        <v>0</v>
      </c>
      <c r="P22">
        <v>0</v>
      </c>
      <c r="Q22">
        <v>0</v>
      </c>
      <c r="R22" s="9">
        <v>0</v>
      </c>
      <c r="S22" s="10">
        <f t="shared" si="0"/>
        <v>5</v>
      </c>
    </row>
    <row r="23" spans="1:19" x14ac:dyDescent="0.3">
      <c r="A23" s="4" t="s">
        <v>13</v>
      </c>
      <c r="B23" s="4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9">
        <v>0</v>
      </c>
      <c r="S23" s="10">
        <f t="shared" si="0"/>
        <v>5</v>
      </c>
    </row>
    <row r="24" spans="1:19" x14ac:dyDescent="0.3">
      <c r="A24" s="4" t="s">
        <v>14</v>
      </c>
      <c r="B24" s="4">
        <v>0</v>
      </c>
      <c r="C24">
        <v>0</v>
      </c>
      <c r="D24">
        <v>0</v>
      </c>
      <c r="E24">
        <v>0</v>
      </c>
      <c r="F24">
        <v>2</v>
      </c>
      <c r="G24">
        <v>1</v>
      </c>
      <c r="H24">
        <v>0</v>
      </c>
      <c r="I24">
        <v>0</v>
      </c>
      <c r="J24">
        <v>3</v>
      </c>
      <c r="K24">
        <v>5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 s="9">
        <v>0</v>
      </c>
      <c r="S24" s="10">
        <f t="shared" si="0"/>
        <v>13</v>
      </c>
    </row>
    <row r="25" spans="1:19" x14ac:dyDescent="0.3">
      <c r="A25" s="4" t="s">
        <v>15</v>
      </c>
      <c r="B25" s="4">
        <v>0</v>
      </c>
      <c r="C25">
        <v>0</v>
      </c>
      <c r="D25">
        <v>0</v>
      </c>
      <c r="E25">
        <v>0</v>
      </c>
      <c r="F25">
        <v>0</v>
      </c>
      <c r="G25">
        <v>7</v>
      </c>
      <c r="H25">
        <v>1</v>
      </c>
      <c r="I25">
        <v>0</v>
      </c>
      <c r="J25">
        <v>2</v>
      </c>
      <c r="K25">
        <v>6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 s="9">
        <v>0</v>
      </c>
      <c r="S25" s="10">
        <f t="shared" si="0"/>
        <v>18</v>
      </c>
    </row>
    <row r="26" spans="1:19" x14ac:dyDescent="0.3">
      <c r="A26" s="4" t="s">
        <v>16</v>
      </c>
      <c r="B26" s="4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</v>
      </c>
      <c r="M26">
        <v>0</v>
      </c>
      <c r="N26">
        <v>0</v>
      </c>
      <c r="O26">
        <v>0</v>
      </c>
      <c r="P26">
        <v>0</v>
      </c>
      <c r="Q26">
        <v>0</v>
      </c>
      <c r="R26" s="9">
        <v>0</v>
      </c>
      <c r="S26" s="10">
        <f t="shared" si="0"/>
        <v>2</v>
      </c>
    </row>
    <row r="27" spans="1:19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s="9">
        <v>0</v>
      </c>
      <c r="S27" s="10">
        <f t="shared" si="0"/>
        <v>1</v>
      </c>
    </row>
    <row r="28" spans="1:19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 s="9">
        <v>0</v>
      </c>
      <c r="S28" s="10">
        <f t="shared" si="0"/>
        <v>1</v>
      </c>
    </row>
    <row r="29" spans="1:19" x14ac:dyDescent="0.3">
      <c r="A29" s="4" t="s">
        <v>19</v>
      </c>
      <c r="B29" s="4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9">
        <v>0</v>
      </c>
      <c r="S29" s="10">
        <f t="shared" si="0"/>
        <v>1</v>
      </c>
    </row>
    <row r="30" spans="1:19" x14ac:dyDescent="0.3">
      <c r="A30" s="4" t="s">
        <v>20</v>
      </c>
      <c r="B30" s="4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1</v>
      </c>
      <c r="K30">
        <v>6</v>
      </c>
      <c r="L30">
        <v>2</v>
      </c>
      <c r="M30">
        <v>1</v>
      </c>
      <c r="N30">
        <v>1</v>
      </c>
      <c r="O30">
        <v>0</v>
      </c>
      <c r="P30">
        <v>0</v>
      </c>
      <c r="Q30">
        <v>0</v>
      </c>
      <c r="R30" s="9">
        <v>0</v>
      </c>
      <c r="S30" s="10">
        <f t="shared" si="0"/>
        <v>13</v>
      </c>
    </row>
    <row r="31" spans="1:19" x14ac:dyDescent="0.3">
      <c r="A31" s="4" t="s">
        <v>21</v>
      </c>
      <c r="B31" s="4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s="9">
        <v>0</v>
      </c>
      <c r="S31" s="10">
        <f t="shared" si="0"/>
        <v>1</v>
      </c>
    </row>
    <row r="32" spans="1:19" x14ac:dyDescent="0.3">
      <c r="A32" s="4" t="s">
        <v>22</v>
      </c>
      <c r="B32" s="4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 s="9">
        <v>1</v>
      </c>
      <c r="S32" s="10">
        <f t="shared" si="0"/>
        <v>2</v>
      </c>
    </row>
    <row r="33" spans="1:19" x14ac:dyDescent="0.3">
      <c r="A33" s="4" t="s">
        <v>23</v>
      </c>
      <c r="B33" s="4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3</v>
      </c>
      <c r="M33">
        <v>1</v>
      </c>
      <c r="N33">
        <v>0</v>
      </c>
      <c r="O33">
        <v>0</v>
      </c>
      <c r="P33">
        <v>0</v>
      </c>
      <c r="Q33">
        <v>0</v>
      </c>
      <c r="R33" s="9">
        <v>0</v>
      </c>
      <c r="S33" s="10">
        <f t="shared" si="0"/>
        <v>4</v>
      </c>
    </row>
    <row r="34" spans="1:19" x14ac:dyDescent="0.3">
      <c r="A34" s="4" t="s">
        <v>24</v>
      </c>
      <c r="B34" s="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  <c r="L34">
        <v>1</v>
      </c>
      <c r="M34">
        <v>1</v>
      </c>
      <c r="N34">
        <v>0</v>
      </c>
      <c r="O34">
        <v>0</v>
      </c>
      <c r="P34">
        <v>0</v>
      </c>
      <c r="Q34">
        <v>2</v>
      </c>
      <c r="R34" s="9">
        <v>0</v>
      </c>
      <c r="S34" s="10">
        <f t="shared" si="0"/>
        <v>7</v>
      </c>
    </row>
    <row r="35" spans="1:19" x14ac:dyDescent="0.3">
      <c r="A35" s="4" t="s">
        <v>25</v>
      </c>
      <c r="B35" s="4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 s="9">
        <v>0</v>
      </c>
      <c r="S35" s="10">
        <f t="shared" si="0"/>
        <v>3</v>
      </c>
    </row>
    <row r="36" spans="1:19" x14ac:dyDescent="0.3">
      <c r="A36" s="4" t="s">
        <v>26</v>
      </c>
      <c r="B36" s="4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9">
        <v>0</v>
      </c>
      <c r="S36" s="10">
        <f t="shared" si="0"/>
        <v>1</v>
      </c>
    </row>
    <row r="37" spans="1:19" x14ac:dyDescent="0.3">
      <c r="A37" s="4" t="s">
        <v>27</v>
      </c>
      <c r="B37" s="4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 s="9">
        <v>0</v>
      </c>
      <c r="S37" s="10">
        <f t="shared" si="0"/>
        <v>2</v>
      </c>
    </row>
    <row r="38" spans="1:19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 s="9">
        <v>0</v>
      </c>
      <c r="S38" s="10">
        <f t="shared" si="0"/>
        <v>3</v>
      </c>
    </row>
    <row r="39" spans="1:19" x14ac:dyDescent="0.3">
      <c r="A39" s="4" t="s">
        <v>29</v>
      </c>
      <c r="B39" s="4">
        <v>0</v>
      </c>
      <c r="C39">
        <v>0</v>
      </c>
      <c r="D39">
        <v>0</v>
      </c>
      <c r="E39">
        <v>0</v>
      </c>
      <c r="F39">
        <v>2</v>
      </c>
      <c r="G39">
        <v>2</v>
      </c>
      <c r="H39">
        <v>0</v>
      </c>
      <c r="I39">
        <v>0</v>
      </c>
      <c r="J39">
        <v>1</v>
      </c>
      <c r="K39">
        <v>3</v>
      </c>
      <c r="L39">
        <v>2</v>
      </c>
      <c r="M39">
        <v>0</v>
      </c>
      <c r="N39">
        <v>2</v>
      </c>
      <c r="O39">
        <v>0</v>
      </c>
      <c r="P39">
        <v>0</v>
      </c>
      <c r="Q39">
        <v>0</v>
      </c>
      <c r="R39" s="9">
        <v>0</v>
      </c>
      <c r="S39" s="10">
        <f t="shared" si="0"/>
        <v>12</v>
      </c>
    </row>
    <row r="40" spans="1:19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3</v>
      </c>
      <c r="N40">
        <v>0</v>
      </c>
      <c r="O40">
        <v>0</v>
      </c>
      <c r="P40">
        <v>0</v>
      </c>
      <c r="Q40">
        <v>1</v>
      </c>
      <c r="R40" s="9">
        <v>0</v>
      </c>
      <c r="S40" s="10">
        <f t="shared" si="0"/>
        <v>5</v>
      </c>
    </row>
    <row r="41" spans="1:19" x14ac:dyDescent="0.3">
      <c r="A41" s="4" t="s">
        <v>31</v>
      </c>
      <c r="B41" s="4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 s="9">
        <v>0</v>
      </c>
      <c r="S41" s="10">
        <f t="shared" si="0"/>
        <v>4</v>
      </c>
    </row>
    <row r="42" spans="1:19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2</v>
      </c>
      <c r="O42">
        <v>0</v>
      </c>
      <c r="P42">
        <v>0</v>
      </c>
      <c r="Q42">
        <v>0</v>
      </c>
      <c r="R42" s="9">
        <v>0</v>
      </c>
      <c r="S42" s="10">
        <f t="shared" si="0"/>
        <v>2</v>
      </c>
    </row>
    <row r="43" spans="1:19" x14ac:dyDescent="0.3">
      <c r="A43" s="4" t="s">
        <v>33</v>
      </c>
      <c r="B43" s="4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 s="9">
        <v>0</v>
      </c>
      <c r="S43" s="10">
        <f t="shared" si="0"/>
        <v>1</v>
      </c>
    </row>
    <row r="44" spans="1:19" x14ac:dyDescent="0.3">
      <c r="A44" s="4" t="s">
        <v>34</v>
      </c>
      <c r="B44" s="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s="9">
        <v>0</v>
      </c>
      <c r="S44" s="10">
        <f t="shared" si="0"/>
        <v>1</v>
      </c>
    </row>
    <row r="45" spans="1:19" x14ac:dyDescent="0.3">
      <c r="A45" s="4" t="s">
        <v>35</v>
      </c>
      <c r="B45" s="4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 s="9">
        <v>0</v>
      </c>
      <c r="S45" s="10">
        <f t="shared" si="0"/>
        <v>1</v>
      </c>
    </row>
    <row r="46" spans="1:19" x14ac:dyDescent="0.3">
      <c r="A46" s="4" t="s">
        <v>36</v>
      </c>
      <c r="B46" s="4">
        <v>0</v>
      </c>
      <c r="C46">
        <v>0</v>
      </c>
      <c r="D46">
        <v>0</v>
      </c>
      <c r="E46">
        <v>0</v>
      </c>
      <c r="F46">
        <v>1</v>
      </c>
      <c r="G46">
        <v>4</v>
      </c>
      <c r="H46">
        <v>0</v>
      </c>
      <c r="I46">
        <v>0</v>
      </c>
      <c r="J46">
        <v>0</v>
      </c>
      <c r="K46">
        <v>2</v>
      </c>
      <c r="L46">
        <v>2</v>
      </c>
      <c r="M46">
        <v>0</v>
      </c>
      <c r="N46">
        <v>3</v>
      </c>
      <c r="O46">
        <v>0</v>
      </c>
      <c r="P46">
        <v>0</v>
      </c>
      <c r="Q46">
        <v>1</v>
      </c>
      <c r="R46" s="9">
        <v>0</v>
      </c>
      <c r="S46" s="10">
        <f t="shared" si="0"/>
        <v>13</v>
      </c>
    </row>
    <row r="47" spans="1:19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 s="9">
        <v>0</v>
      </c>
      <c r="S47" s="10">
        <f t="shared" si="0"/>
        <v>1</v>
      </c>
    </row>
    <row r="48" spans="1:19" x14ac:dyDescent="0.3">
      <c r="A48" s="4" t="s">
        <v>38</v>
      </c>
      <c r="B48" s="4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s="9">
        <v>0</v>
      </c>
      <c r="S48" s="10">
        <f t="shared" si="0"/>
        <v>1</v>
      </c>
    </row>
    <row r="49" spans="1:19" x14ac:dyDescent="0.3">
      <c r="A49" s="4" t="s">
        <v>39</v>
      </c>
      <c r="B49" s="4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 s="9">
        <v>0</v>
      </c>
      <c r="S49" s="10">
        <f t="shared" si="0"/>
        <v>1</v>
      </c>
    </row>
    <row r="50" spans="1:19" x14ac:dyDescent="0.3">
      <c r="A50" s="4" t="s">
        <v>40</v>
      </c>
      <c r="B50" s="4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2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 s="9">
        <v>0</v>
      </c>
      <c r="S50" s="10">
        <f t="shared" si="0"/>
        <v>4</v>
      </c>
    </row>
    <row r="51" spans="1:19" x14ac:dyDescent="0.3">
      <c r="A51" s="4" t="s">
        <v>41</v>
      </c>
      <c r="B51" s="4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3</v>
      </c>
      <c r="N51">
        <v>0</v>
      </c>
      <c r="O51">
        <v>0</v>
      </c>
      <c r="P51">
        <v>0</v>
      </c>
      <c r="Q51">
        <v>0</v>
      </c>
      <c r="R51" s="9">
        <v>0</v>
      </c>
      <c r="S51" s="10">
        <f t="shared" si="0"/>
        <v>3</v>
      </c>
    </row>
    <row r="52" spans="1:19" x14ac:dyDescent="0.3">
      <c r="A52" s="4" t="s">
        <v>42</v>
      </c>
      <c r="B52" s="4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9">
        <v>0</v>
      </c>
      <c r="S52" s="10">
        <f t="shared" si="0"/>
        <v>1</v>
      </c>
    </row>
    <row r="53" spans="1:19" x14ac:dyDescent="0.3">
      <c r="A53" s="4" t="s">
        <v>43</v>
      </c>
      <c r="B53" s="4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s="9">
        <v>1</v>
      </c>
      <c r="S53" s="10">
        <f t="shared" si="0"/>
        <v>1</v>
      </c>
    </row>
    <row r="54" spans="1:19" x14ac:dyDescent="0.3">
      <c r="A54" s="4" t="s">
        <v>44</v>
      </c>
      <c r="B54" s="4">
        <v>0</v>
      </c>
      <c r="C54">
        <v>0</v>
      </c>
      <c r="D54">
        <v>0</v>
      </c>
      <c r="E54">
        <v>0</v>
      </c>
      <c r="F54">
        <v>0</v>
      </c>
      <c r="G54">
        <v>2</v>
      </c>
      <c r="H54">
        <v>5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s="9">
        <v>0</v>
      </c>
      <c r="S54" s="10">
        <f t="shared" si="0"/>
        <v>8</v>
      </c>
    </row>
    <row r="55" spans="1:19" x14ac:dyDescent="0.3">
      <c r="A55" s="4" t="s">
        <v>45</v>
      </c>
      <c r="B55" s="4">
        <v>0</v>
      </c>
      <c r="C55">
        <v>0</v>
      </c>
      <c r="D55">
        <v>1</v>
      </c>
      <c r="E55">
        <v>7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 s="9">
        <v>0</v>
      </c>
      <c r="S55" s="10">
        <f t="shared" si="0"/>
        <v>10</v>
      </c>
    </row>
    <row r="56" spans="1:19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 s="9">
        <v>0</v>
      </c>
      <c r="S56" s="10">
        <f t="shared" si="0"/>
        <v>3</v>
      </c>
    </row>
    <row r="57" spans="1:19" x14ac:dyDescent="0.3">
      <c r="A57" s="4" t="s">
        <v>47</v>
      </c>
      <c r="B57" s="4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3</v>
      </c>
      <c r="O57">
        <v>0</v>
      </c>
      <c r="P57">
        <v>0</v>
      </c>
      <c r="Q57">
        <v>0</v>
      </c>
      <c r="R57" s="9">
        <v>0</v>
      </c>
      <c r="S57" s="10">
        <f t="shared" si="0"/>
        <v>4</v>
      </c>
    </row>
    <row r="58" spans="1:19" x14ac:dyDescent="0.3">
      <c r="A58" s="4" t="s">
        <v>48</v>
      </c>
      <c r="B58" s="4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s="9">
        <v>0</v>
      </c>
      <c r="S58" s="10">
        <f t="shared" si="0"/>
        <v>1</v>
      </c>
    </row>
    <row r="59" spans="1:19" x14ac:dyDescent="0.3">
      <c r="A59" s="4" t="s">
        <v>49</v>
      </c>
      <c r="B59" s="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 s="9">
        <v>0</v>
      </c>
      <c r="S59" s="10">
        <f t="shared" si="0"/>
        <v>1</v>
      </c>
    </row>
    <row r="60" spans="1:19" x14ac:dyDescent="0.3">
      <c r="A60" s="4" t="s">
        <v>50</v>
      </c>
      <c r="B60" s="4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9">
        <v>0</v>
      </c>
      <c r="S60" s="10">
        <f t="shared" si="0"/>
        <v>1</v>
      </c>
    </row>
    <row r="61" spans="1:19" x14ac:dyDescent="0.3">
      <c r="A61" s="4" t="s">
        <v>51</v>
      </c>
      <c r="B61" s="4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 s="9">
        <v>0</v>
      </c>
      <c r="S61" s="10">
        <f t="shared" si="0"/>
        <v>2</v>
      </c>
    </row>
    <row r="62" spans="1:19" x14ac:dyDescent="0.3">
      <c r="A62" s="4" t="s">
        <v>52</v>
      </c>
      <c r="B62" s="4">
        <v>0</v>
      </c>
      <c r="C62">
        <v>0</v>
      </c>
      <c r="D62">
        <v>0</v>
      </c>
      <c r="E62">
        <v>0</v>
      </c>
      <c r="F62">
        <v>1</v>
      </c>
      <c r="G62">
        <v>1</v>
      </c>
      <c r="H62">
        <v>0</v>
      </c>
      <c r="I62">
        <v>0</v>
      </c>
      <c r="J62">
        <v>1</v>
      </c>
      <c r="K62">
        <v>3</v>
      </c>
      <c r="L62">
        <v>6</v>
      </c>
      <c r="M62">
        <v>0</v>
      </c>
      <c r="N62">
        <v>0</v>
      </c>
      <c r="O62">
        <v>0</v>
      </c>
      <c r="P62">
        <v>0</v>
      </c>
      <c r="Q62">
        <v>0</v>
      </c>
      <c r="R62" s="9">
        <v>0</v>
      </c>
      <c r="S62" s="10">
        <f t="shared" si="0"/>
        <v>12</v>
      </c>
    </row>
    <row r="63" spans="1:19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 s="9">
        <v>0</v>
      </c>
      <c r="S63" s="10">
        <f t="shared" si="0"/>
        <v>1</v>
      </c>
    </row>
    <row r="64" spans="1:19" x14ac:dyDescent="0.3">
      <c r="A64" s="4" t="s">
        <v>54</v>
      </c>
      <c r="B64" s="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7</v>
      </c>
      <c r="K64">
        <v>1</v>
      </c>
      <c r="L64">
        <v>0</v>
      </c>
      <c r="M64">
        <v>1</v>
      </c>
      <c r="N64">
        <v>0</v>
      </c>
      <c r="O64">
        <v>1</v>
      </c>
      <c r="P64">
        <v>0</v>
      </c>
      <c r="Q64">
        <v>0</v>
      </c>
      <c r="R64" s="9">
        <v>0</v>
      </c>
      <c r="S64" s="10">
        <f t="shared" si="0"/>
        <v>10</v>
      </c>
    </row>
    <row r="65" spans="1:19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s="9">
        <v>0</v>
      </c>
      <c r="S65" s="10">
        <f t="shared" si="0"/>
        <v>2</v>
      </c>
    </row>
    <row r="66" spans="1:19" x14ac:dyDescent="0.3">
      <c r="A66" s="4" t="s">
        <v>56</v>
      </c>
      <c r="B66" s="4">
        <v>0</v>
      </c>
      <c r="C66">
        <v>1</v>
      </c>
      <c r="D66">
        <v>0</v>
      </c>
      <c r="E66">
        <v>0</v>
      </c>
      <c r="F66">
        <v>0</v>
      </c>
      <c r="G66">
        <v>16</v>
      </c>
      <c r="H66">
        <v>0</v>
      </c>
      <c r="I66">
        <v>0</v>
      </c>
      <c r="J66">
        <v>2</v>
      </c>
      <c r="K66">
        <v>1</v>
      </c>
      <c r="L66">
        <v>0</v>
      </c>
      <c r="M66">
        <v>4</v>
      </c>
      <c r="N66">
        <v>0</v>
      </c>
      <c r="O66">
        <v>0</v>
      </c>
      <c r="P66">
        <v>0</v>
      </c>
      <c r="Q66">
        <v>0</v>
      </c>
      <c r="R66" s="9">
        <v>1</v>
      </c>
      <c r="S66" s="10">
        <f t="shared" si="0"/>
        <v>25</v>
      </c>
    </row>
    <row r="67" spans="1:19" x14ac:dyDescent="0.3">
      <c r="A67" s="4" t="s">
        <v>57</v>
      </c>
      <c r="B67" s="4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9</v>
      </c>
      <c r="O67">
        <v>0</v>
      </c>
      <c r="P67">
        <v>0</v>
      </c>
      <c r="Q67">
        <v>0</v>
      </c>
      <c r="R67" s="9">
        <v>0</v>
      </c>
      <c r="S67" s="10">
        <f t="shared" si="0"/>
        <v>9</v>
      </c>
    </row>
    <row r="68" spans="1:19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5</v>
      </c>
      <c r="K68">
        <v>0</v>
      </c>
      <c r="L68">
        <v>2</v>
      </c>
      <c r="M68">
        <v>0</v>
      </c>
      <c r="N68">
        <v>0</v>
      </c>
      <c r="O68">
        <v>0</v>
      </c>
      <c r="P68">
        <v>0</v>
      </c>
      <c r="Q68">
        <v>0</v>
      </c>
      <c r="R68" s="9">
        <v>0</v>
      </c>
      <c r="S68" s="10">
        <f t="shared" si="0"/>
        <v>7</v>
      </c>
    </row>
    <row r="69" spans="1:19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3</v>
      </c>
      <c r="M69">
        <v>0</v>
      </c>
      <c r="N69">
        <v>0</v>
      </c>
      <c r="O69">
        <v>0</v>
      </c>
      <c r="P69">
        <v>0</v>
      </c>
      <c r="Q69">
        <v>0</v>
      </c>
      <c r="R69" s="9">
        <v>0</v>
      </c>
      <c r="S69" s="10">
        <f t="shared" si="0"/>
        <v>3</v>
      </c>
    </row>
    <row r="70" spans="1:19" x14ac:dyDescent="0.3">
      <c r="A70" s="4" t="s">
        <v>60</v>
      </c>
      <c r="B70" s="4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 s="9">
        <v>0</v>
      </c>
      <c r="S70" s="10">
        <f t="shared" si="0"/>
        <v>1</v>
      </c>
    </row>
    <row r="71" spans="1:19" x14ac:dyDescent="0.3">
      <c r="A71" s="4" t="s">
        <v>61</v>
      </c>
      <c r="B71" s="4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0</v>
      </c>
      <c r="Q71">
        <v>0</v>
      </c>
      <c r="R71" s="9">
        <v>0</v>
      </c>
      <c r="S71" s="10">
        <f t="shared" si="0"/>
        <v>2</v>
      </c>
    </row>
    <row r="72" spans="1:19" x14ac:dyDescent="0.3">
      <c r="A72" s="4" t="s">
        <v>62</v>
      </c>
      <c r="B72" s="4">
        <v>0</v>
      </c>
      <c r="C72">
        <v>0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s="9">
        <v>0</v>
      </c>
      <c r="S72" s="10">
        <f t="shared" si="0"/>
        <v>2</v>
      </c>
    </row>
    <row r="73" spans="1:19" x14ac:dyDescent="0.3">
      <c r="A73" s="4" t="s">
        <v>63</v>
      </c>
      <c r="B73" s="4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2</v>
      </c>
      <c r="M73">
        <v>0</v>
      </c>
      <c r="N73">
        <v>1</v>
      </c>
      <c r="O73">
        <v>0</v>
      </c>
      <c r="P73">
        <v>0</v>
      </c>
      <c r="Q73">
        <v>0</v>
      </c>
      <c r="R73" s="9">
        <v>0</v>
      </c>
      <c r="S73" s="10">
        <f t="shared" si="0"/>
        <v>3</v>
      </c>
    </row>
    <row r="74" spans="1:19" x14ac:dyDescent="0.3">
      <c r="A74" s="4" t="s">
        <v>64</v>
      </c>
      <c r="B74" s="4">
        <v>0</v>
      </c>
      <c r="C74">
        <v>0</v>
      </c>
      <c r="D74">
        <v>0</v>
      </c>
      <c r="E74">
        <v>0</v>
      </c>
      <c r="F74">
        <v>0</v>
      </c>
      <c r="G74">
        <v>5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s="9">
        <v>0</v>
      </c>
      <c r="S74" s="10">
        <f t="shared" si="0"/>
        <v>5</v>
      </c>
    </row>
    <row r="75" spans="1:19" x14ac:dyDescent="0.3">
      <c r="A75" s="4" t="s">
        <v>65</v>
      </c>
      <c r="B75" s="4">
        <v>0</v>
      </c>
      <c r="C75">
        <v>0</v>
      </c>
      <c r="D75">
        <v>0</v>
      </c>
      <c r="E75">
        <v>0</v>
      </c>
      <c r="F75">
        <v>7</v>
      </c>
      <c r="G75">
        <v>47</v>
      </c>
      <c r="H75">
        <v>0</v>
      </c>
      <c r="I75">
        <v>0</v>
      </c>
      <c r="J75">
        <v>7</v>
      </c>
      <c r="K75">
        <v>3</v>
      </c>
      <c r="L75">
        <v>5</v>
      </c>
      <c r="M75">
        <v>18</v>
      </c>
      <c r="N75">
        <v>12</v>
      </c>
      <c r="O75">
        <v>0</v>
      </c>
      <c r="P75">
        <v>45</v>
      </c>
      <c r="Q75">
        <v>4</v>
      </c>
      <c r="R75" s="9">
        <v>2</v>
      </c>
      <c r="S75" s="10">
        <f t="shared" ref="S75:S82" si="1">SUM(B75:R75)</f>
        <v>150</v>
      </c>
    </row>
    <row r="76" spans="1:19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3</v>
      </c>
      <c r="G76">
        <v>2</v>
      </c>
      <c r="H76">
        <v>0</v>
      </c>
      <c r="I76">
        <v>0</v>
      </c>
      <c r="J76">
        <v>0</v>
      </c>
      <c r="K76">
        <v>3</v>
      </c>
      <c r="L76">
        <v>6</v>
      </c>
      <c r="M76">
        <v>1</v>
      </c>
      <c r="N76">
        <v>0</v>
      </c>
      <c r="O76">
        <v>0</v>
      </c>
      <c r="P76">
        <v>0</v>
      </c>
      <c r="Q76">
        <v>0</v>
      </c>
      <c r="R76" s="9">
        <v>0</v>
      </c>
      <c r="S76" s="10">
        <f t="shared" si="1"/>
        <v>15</v>
      </c>
    </row>
    <row r="77" spans="1:19" x14ac:dyDescent="0.3">
      <c r="A77" s="4" t="s">
        <v>67</v>
      </c>
      <c r="B77" s="4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0</v>
      </c>
      <c r="P77">
        <v>0</v>
      </c>
      <c r="Q77">
        <v>0</v>
      </c>
      <c r="R77" s="9">
        <v>0</v>
      </c>
      <c r="S77" s="10">
        <f t="shared" si="1"/>
        <v>2</v>
      </c>
    </row>
    <row r="78" spans="1:19" x14ac:dyDescent="0.3">
      <c r="A78" s="4" t="s">
        <v>68</v>
      </c>
      <c r="B78" s="4">
        <v>0</v>
      </c>
      <c r="C78">
        <v>0</v>
      </c>
      <c r="D78">
        <v>0</v>
      </c>
      <c r="E78">
        <v>0</v>
      </c>
      <c r="F78">
        <v>0</v>
      </c>
      <c r="G78">
        <v>2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20</v>
      </c>
      <c r="R78" s="9">
        <v>0</v>
      </c>
      <c r="S78" s="10">
        <f t="shared" si="1"/>
        <v>23</v>
      </c>
    </row>
    <row r="79" spans="1:19" x14ac:dyDescent="0.3">
      <c r="A79" s="4" t="s">
        <v>69</v>
      </c>
      <c r="B79" s="4">
        <v>0</v>
      </c>
      <c r="C79">
        <v>0</v>
      </c>
      <c r="D79">
        <v>0</v>
      </c>
      <c r="E79">
        <v>0</v>
      </c>
      <c r="F79">
        <v>1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 s="9">
        <v>0</v>
      </c>
      <c r="S79" s="10">
        <f t="shared" si="1"/>
        <v>2</v>
      </c>
    </row>
    <row r="80" spans="1:19" x14ac:dyDescent="0.3">
      <c r="A80" s="4" t="s">
        <v>70</v>
      </c>
      <c r="B80" s="4">
        <v>0</v>
      </c>
      <c r="C80">
        <v>0</v>
      </c>
      <c r="D80">
        <v>0</v>
      </c>
      <c r="E80">
        <v>0</v>
      </c>
      <c r="F80">
        <v>0</v>
      </c>
      <c r="G80">
        <v>2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s="9">
        <v>0</v>
      </c>
      <c r="S80" s="10">
        <f t="shared" si="1"/>
        <v>2</v>
      </c>
    </row>
    <row r="81" spans="1:19" x14ac:dyDescent="0.3">
      <c r="A81" s="4" t="s">
        <v>71</v>
      </c>
      <c r="B81" s="4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 s="9">
        <v>0</v>
      </c>
      <c r="S81" s="10">
        <f t="shared" si="1"/>
        <v>2</v>
      </c>
    </row>
    <row r="82" spans="1:19" x14ac:dyDescent="0.3">
      <c r="A82" s="2" t="s">
        <v>91</v>
      </c>
      <c r="B82" s="2">
        <v>1</v>
      </c>
      <c r="C82" s="8">
        <v>1</v>
      </c>
      <c r="D82" s="8">
        <v>1</v>
      </c>
      <c r="E82" s="8">
        <v>7</v>
      </c>
      <c r="F82" s="8">
        <v>27</v>
      </c>
      <c r="G82" s="8">
        <v>119</v>
      </c>
      <c r="H82" s="8">
        <v>6</v>
      </c>
      <c r="I82" s="8">
        <v>1</v>
      </c>
      <c r="J82" s="8">
        <v>40</v>
      </c>
      <c r="K82" s="8">
        <v>51</v>
      </c>
      <c r="L82" s="8">
        <v>56</v>
      </c>
      <c r="M82" s="8">
        <v>49</v>
      </c>
      <c r="N82" s="8">
        <v>47</v>
      </c>
      <c r="O82" s="8">
        <v>2</v>
      </c>
      <c r="P82" s="8">
        <v>45</v>
      </c>
      <c r="Q82" s="8">
        <v>29</v>
      </c>
      <c r="R82" s="8">
        <v>5</v>
      </c>
      <c r="S82" s="11">
        <f t="shared" si="1"/>
        <v>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workbookViewId="0">
      <selection sqref="A1:R73"/>
    </sheetView>
  </sheetViews>
  <sheetFormatPr defaultRowHeight="14.4" x14ac:dyDescent="0.3"/>
  <cols>
    <col min="1" max="1" width="30" customWidth="1"/>
    <col min="2" max="6" width="2" customWidth="1"/>
    <col min="7" max="7" width="3" customWidth="1"/>
    <col min="8" max="12" width="2" customWidth="1"/>
    <col min="13" max="14" width="3" customWidth="1"/>
    <col min="15" max="15" width="2" customWidth="1"/>
    <col min="16" max="17" width="3" customWidth="1"/>
    <col min="18" max="18" width="2" customWidth="1"/>
  </cols>
  <sheetData>
    <row r="1" spans="1:18" x14ac:dyDescent="0.3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</row>
    <row r="2" spans="1:18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x14ac:dyDescent="0.3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x14ac:dyDescent="0.3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0</v>
      </c>
      <c r="R4">
        <v>0</v>
      </c>
    </row>
    <row r="5" spans="1:18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4</v>
      </c>
      <c r="M8">
        <v>10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5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4</v>
      </c>
      <c r="H12">
        <v>0</v>
      </c>
      <c r="I12">
        <v>0</v>
      </c>
      <c r="J12">
        <v>2</v>
      </c>
      <c r="K12">
        <v>1</v>
      </c>
      <c r="L12">
        <v>0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</row>
    <row r="13" spans="1:18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3</v>
      </c>
      <c r="O14">
        <v>0</v>
      </c>
      <c r="P14">
        <v>0</v>
      </c>
      <c r="Q14">
        <v>0</v>
      </c>
      <c r="R14">
        <v>0</v>
      </c>
    </row>
    <row r="15" spans="1:18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2</v>
      </c>
      <c r="G16">
        <v>1</v>
      </c>
      <c r="H16">
        <v>0</v>
      </c>
      <c r="I16">
        <v>0</v>
      </c>
      <c r="J16">
        <v>3</v>
      </c>
      <c r="K16">
        <v>5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</row>
    <row r="17" spans="1:18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7</v>
      </c>
      <c r="H17">
        <v>1</v>
      </c>
      <c r="I17">
        <v>0</v>
      </c>
      <c r="J17">
        <v>2</v>
      </c>
      <c r="K17">
        <v>6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</row>
    <row r="22" spans="1:18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6</v>
      </c>
      <c r="L22">
        <v>2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</row>
    <row r="23" spans="1:18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</row>
    <row r="25" spans="1:18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3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2</v>
      </c>
      <c r="L26">
        <v>1</v>
      </c>
      <c r="M26">
        <v>1</v>
      </c>
      <c r="N26">
        <v>0</v>
      </c>
      <c r="O26">
        <v>0</v>
      </c>
      <c r="P26">
        <v>0</v>
      </c>
      <c r="Q26">
        <v>2</v>
      </c>
      <c r="R26">
        <v>0</v>
      </c>
    </row>
    <row r="27" spans="1:18" x14ac:dyDescent="0.3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</row>
    <row r="28" spans="1:18" x14ac:dyDescent="0.3">
      <c r="A28" t="s">
        <v>26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</row>
    <row r="31" spans="1:18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2</v>
      </c>
      <c r="H31">
        <v>0</v>
      </c>
      <c r="I31">
        <v>0</v>
      </c>
      <c r="J31">
        <v>1</v>
      </c>
      <c r="K31">
        <v>3</v>
      </c>
      <c r="L31">
        <v>2</v>
      </c>
      <c r="M31">
        <v>0</v>
      </c>
      <c r="N31">
        <v>2</v>
      </c>
      <c r="O31">
        <v>0</v>
      </c>
      <c r="P31">
        <v>0</v>
      </c>
      <c r="Q31">
        <v>0</v>
      </c>
      <c r="R31">
        <v>0</v>
      </c>
    </row>
    <row r="32" spans="1:18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v>3</v>
      </c>
      <c r="N32">
        <v>0</v>
      </c>
      <c r="O32">
        <v>0</v>
      </c>
      <c r="P32">
        <v>0</v>
      </c>
      <c r="Q32">
        <v>1</v>
      </c>
      <c r="R32">
        <v>0</v>
      </c>
    </row>
    <row r="33" spans="1:18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0</v>
      </c>
      <c r="P34">
        <v>0</v>
      </c>
      <c r="Q34">
        <v>0</v>
      </c>
      <c r="R34">
        <v>0</v>
      </c>
    </row>
    <row r="35" spans="1:18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4</v>
      </c>
      <c r="H38">
        <v>0</v>
      </c>
      <c r="I38">
        <v>0</v>
      </c>
      <c r="J38">
        <v>0</v>
      </c>
      <c r="K38">
        <v>2</v>
      </c>
      <c r="L38">
        <v>2</v>
      </c>
      <c r="M38">
        <v>0</v>
      </c>
      <c r="N38">
        <v>3</v>
      </c>
      <c r="O38">
        <v>0</v>
      </c>
      <c r="P38">
        <v>0</v>
      </c>
      <c r="Q38">
        <v>1</v>
      </c>
      <c r="R38">
        <v>0</v>
      </c>
    </row>
    <row r="39" spans="1:18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x14ac:dyDescent="0.3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x14ac:dyDescent="0.3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3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</row>
    <row r="46" spans="1:18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2</v>
      </c>
      <c r="H46">
        <v>5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x14ac:dyDescent="0.3">
      <c r="A47" t="s">
        <v>45</v>
      </c>
      <c r="B47">
        <v>0</v>
      </c>
      <c r="C47">
        <v>0</v>
      </c>
      <c r="D47">
        <v>1</v>
      </c>
      <c r="E47">
        <v>7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</row>
    <row r="48" spans="1:18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</v>
      </c>
      <c r="N48">
        <v>0</v>
      </c>
      <c r="O48">
        <v>0</v>
      </c>
      <c r="P48">
        <v>0</v>
      </c>
      <c r="Q48">
        <v>0</v>
      </c>
      <c r="R48">
        <v>0</v>
      </c>
    </row>
    <row r="49" spans="1:18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3</v>
      </c>
      <c r="O49">
        <v>0</v>
      </c>
      <c r="P49">
        <v>0</v>
      </c>
      <c r="Q49">
        <v>0</v>
      </c>
      <c r="R49">
        <v>0</v>
      </c>
    </row>
    <row r="50" spans="1:18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</row>
    <row r="51" spans="1:18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18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  <row r="53" spans="1:18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1</v>
      </c>
      <c r="H54">
        <v>0</v>
      </c>
      <c r="I54">
        <v>0</v>
      </c>
      <c r="J54">
        <v>1</v>
      </c>
      <c r="K54">
        <v>3</v>
      </c>
      <c r="L54">
        <v>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7</v>
      </c>
      <c r="K56">
        <v>1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0</v>
      </c>
    </row>
    <row r="57" spans="1:18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x14ac:dyDescent="0.3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16</v>
      </c>
      <c r="H58">
        <v>0</v>
      </c>
      <c r="I58">
        <v>0</v>
      </c>
      <c r="J58">
        <v>2</v>
      </c>
      <c r="K58">
        <v>1</v>
      </c>
      <c r="L58">
        <v>0</v>
      </c>
      <c r="M58">
        <v>4</v>
      </c>
      <c r="N58">
        <v>0</v>
      </c>
      <c r="O58">
        <v>0</v>
      </c>
      <c r="P58">
        <v>0</v>
      </c>
      <c r="Q58">
        <v>0</v>
      </c>
      <c r="R58">
        <v>1</v>
      </c>
    </row>
    <row r="59" spans="1:18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9</v>
      </c>
      <c r="O59">
        <v>0</v>
      </c>
      <c r="P59">
        <v>0</v>
      </c>
      <c r="Q59">
        <v>0</v>
      </c>
      <c r="R59">
        <v>0</v>
      </c>
    </row>
    <row r="60" spans="1:18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5</v>
      </c>
      <c r="K60">
        <v>0</v>
      </c>
      <c r="L60">
        <v>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3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2</v>
      </c>
      <c r="O63">
        <v>0</v>
      </c>
      <c r="P63">
        <v>0</v>
      </c>
      <c r="Q63">
        <v>0</v>
      </c>
      <c r="R63">
        <v>0</v>
      </c>
    </row>
    <row r="64" spans="1:18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</row>
    <row r="65" spans="1:18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</row>
    <row r="66" spans="1:18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5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7</v>
      </c>
      <c r="G67">
        <v>47</v>
      </c>
      <c r="H67">
        <v>0</v>
      </c>
      <c r="I67">
        <v>0</v>
      </c>
      <c r="J67">
        <v>7</v>
      </c>
      <c r="K67">
        <v>3</v>
      </c>
      <c r="L67">
        <v>5</v>
      </c>
      <c r="M67">
        <v>18</v>
      </c>
      <c r="N67">
        <v>12</v>
      </c>
      <c r="O67">
        <v>0</v>
      </c>
      <c r="P67">
        <v>45</v>
      </c>
      <c r="Q67">
        <v>4</v>
      </c>
      <c r="R67">
        <v>2</v>
      </c>
    </row>
    <row r="68" spans="1:18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3</v>
      </c>
      <c r="G68">
        <v>2</v>
      </c>
      <c r="H68">
        <v>0</v>
      </c>
      <c r="I68">
        <v>0</v>
      </c>
      <c r="J68">
        <v>0</v>
      </c>
      <c r="K68">
        <v>3</v>
      </c>
      <c r="L68">
        <v>6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18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2</v>
      </c>
      <c r="O69">
        <v>0</v>
      </c>
      <c r="P69">
        <v>0</v>
      </c>
      <c r="Q69">
        <v>0</v>
      </c>
      <c r="R69">
        <v>0</v>
      </c>
    </row>
    <row r="70" spans="1:18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2</v>
      </c>
      <c r="H70">
        <v>0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20</v>
      </c>
      <c r="R70">
        <v>0</v>
      </c>
    </row>
    <row r="71" spans="1:18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1:18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</row>
    <row r="73" spans="1:18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2022-08-19T17:44:26Z</dcterms:created>
  <dcterms:modified xsi:type="dcterms:W3CDTF">2022-08-19T20:32:07Z</dcterms:modified>
</cp:coreProperties>
</file>