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E2D988D-DED9-4E92-A0C9-46BA7C9F5DEB}" xr6:coauthVersionLast="47" xr6:coauthVersionMax="47" xr10:uidLastSave="{00000000-0000-0000-0000-000000000000}"/>
  <bookViews>
    <workbookView xWindow="300" yWindow="1032" windowWidth="34080" windowHeight="23892" xr2:uid="{00000000-000D-0000-FFFF-FFFF00000000}"/>
  </bookViews>
  <sheets>
    <sheet name="Sheet1" sheetId="2" r:id="rId1"/>
    <sheet name="TABHTRK" sheetId="1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10" i="2"/>
</calcChain>
</file>

<file path=xl/sharedStrings.xml><?xml version="1.0" encoding="utf-8"?>
<sst xmlns="http://schemas.openxmlformats.org/spreadsheetml/2006/main" count="180" uniqueCount="110">
  <si>
    <t>ACCOMACK</t>
  </si>
  <si>
    <t>ALEXANDRIA CITY</t>
  </si>
  <si>
    <t>APPOMATTOX</t>
  </si>
  <si>
    <t>AUGUSTA</t>
  </si>
  <si>
    <t>BEDFORD COUNTY</t>
  </si>
  <si>
    <t>BOTETOURT</t>
  </si>
  <si>
    <t>BRISTOL CITY</t>
  </si>
  <si>
    <t>BUCHANAN</t>
  </si>
  <si>
    <t>CAMPBELL</t>
  </si>
  <si>
    <t>CHARLES CITY COUNTY</t>
  </si>
  <si>
    <t>CHARLOTTE</t>
  </si>
  <si>
    <t>CHARLOTTESVILLE CITY</t>
  </si>
  <si>
    <t>CHESAPEAKE CITY</t>
  </si>
  <si>
    <t>CHESTERFIELD</t>
  </si>
  <si>
    <t>CRAIG</t>
  </si>
  <si>
    <t>CULPEPER</t>
  </si>
  <si>
    <t>DINWIDDIE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</si>
  <si>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</si>
  <si>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</si>
  <si>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</si>
  <si>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</si>
  <si>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</si>
  <si>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</si>
  <si>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</si>
  <si>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</si>
  <si>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GALAX</t>
  </si>
  <si>
    <t>GOOCHLAND</t>
  </si>
  <si>
    <t>GREENE</t>
  </si>
  <si>
    <t>HANOVER</t>
  </si>
  <si>
    <t>HARRISONBURG CITY</t>
  </si>
  <si>
    <t>HENRICO</t>
  </si>
  <si>
    <t>ISLE OF WIGHT</t>
  </si>
  <si>
    <t>KING GEORGE</t>
  </si>
  <si>
    <t>KING WILLIAM</t>
  </si>
  <si>
    <t>LOUDOUN</t>
  </si>
  <si>
    <t>LOUISA</t>
  </si>
  <si>
    <t>LYNCHBURG CITY</t>
  </si>
  <si>
    <t>MANASSAS CITY</t>
  </si>
  <si>
    <t>MANASSAS PARK CITY</t>
  </si>
  <si>
    <t>MECKLENBURG</t>
  </si>
  <si>
    <t>MONTGOMERY</t>
  </si>
  <si>
    <t>NELSON</t>
  </si>
  <si>
    <t>NEW KENT</t>
  </si>
  <si>
    <t>NEWPORT NEWS CITY</t>
  </si>
  <si>
    <t>NORFOLK CITY</t>
  </si>
  <si>
    <t>PITTSYLVANIA</t>
  </si>
  <si>
    <t>PORTSMOUTH CITY</t>
  </si>
  <si>
    <t>POWHATAN</t>
  </si>
  <si>
    <t>PRINCE GEORGE</t>
  </si>
  <si>
    <t>PRINCE WILLIAM</t>
  </si>
  <si>
    <t>PULASKI</t>
  </si>
  <si>
    <t>RICHMOND CITY</t>
  </si>
  <si>
    <t>ROANOKE CITY</t>
  </si>
  <si>
    <t>ROANOKE COUNTY</t>
  </si>
  <si>
    <t>ROCKINGHAM</t>
  </si>
  <si>
    <t>SALEM CITY</t>
  </si>
  <si>
    <t>SHENANDOAH</t>
  </si>
  <si>
    <t>SOUTH BOSTON CITY</t>
  </si>
  <si>
    <t>SPOTSYLVANIA</t>
  </si>
  <si>
    <t>STAFFORD</t>
  </si>
  <si>
    <t>STAUNTON CITY</t>
  </si>
  <si>
    <t>SUFFOLK CITY</t>
  </si>
  <si>
    <t>Unknown/Out of State</t>
  </si>
  <si>
    <t>VIRGINIA BEACH CITY</t>
  </si>
  <si>
    <t>WESTMORELAND</t>
  </si>
  <si>
    <t>WINCHESTER CITY</t>
  </si>
  <si>
    <t>WISE</t>
  </si>
  <si>
    <t>WYTHE</t>
  </si>
  <si>
    <t>YORK</t>
  </si>
  <si>
    <t>County Garaged</t>
  </si>
  <si>
    <t>CAR</t>
  </si>
  <si>
    <t>CRANE</t>
  </si>
  <si>
    <t>E ONE</t>
  </si>
  <si>
    <t>FORD</t>
  </si>
  <si>
    <t>FREIGHTLINER</t>
  </si>
  <si>
    <t>HINO</t>
  </si>
  <si>
    <t>INTERNATIONAL</t>
  </si>
  <si>
    <t>ISUZU</t>
  </si>
  <si>
    <t>KENWORTH</t>
  </si>
  <si>
    <t>MACK</t>
  </si>
  <si>
    <t>PETERBILT</t>
  </si>
  <si>
    <t>RAVO</t>
  </si>
  <si>
    <t>STARCRAFT</t>
  </si>
  <si>
    <t>SUZUKI</t>
  </si>
  <si>
    <t>TRUCK</t>
  </si>
  <si>
    <t>VOLVO</t>
  </si>
  <si>
    <t>WESTERN STAR</t>
  </si>
  <si>
    <t xml:space="preserve">CAR </t>
  </si>
  <si>
    <t>Grand Total</t>
  </si>
  <si>
    <t>Data</t>
  </si>
  <si>
    <t xml:space="preserve">CRANE </t>
  </si>
  <si>
    <t xml:space="preserve">E ONE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</si>
  <si>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</si>
  <si>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</si>
  <si>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</si>
  <si>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</si>
  <si>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</si>
  <si>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</si>
  <si>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</si>
  <si>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</si>
  <si>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RAVO </t>
  </si>
  <si>
    <t xml:space="preserve">STARCRAFT </t>
  </si>
  <si>
    <t xml:space="preserve">SUZUKI </t>
  </si>
  <si>
    <t xml:space="preserve">TRUCK </t>
  </si>
  <si>
    <t xml:space="preserve">VOLVO </t>
  </si>
  <si>
    <t xml:space="preserve">WESTERN STAR </t>
  </si>
  <si>
    <t>TOTAL</t>
  </si>
  <si>
    <t>Virginia Automobile Dealers Association</t>
  </si>
  <si>
    <t>05/28/2022 - 06/24/2022</t>
  </si>
  <si>
    <t>June 2022 Heavy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</si>
</sst>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63.701721874997" createdVersion="1" refreshedVersion="4" recordCount="69" upgradeOnRefresh="1" xr:uid="{00000000-000A-0000-FFFF-FFFF01000000}">
  <cacheSource type="worksheet">
    <worksheetSource ref="A1:R70" sheet="TABHTRK"/>
  </cacheSource>
  <cacheFields count="18">
    <cacheField name="County Garaged" numFmtId="0">
      <sharedItems count="69">
        <s v="ACCOMACK"/>
        <s v="ALEXANDRIA CITY"/>
        <s v="APPOMATTOX"/>
        <s v="AUGUSTA"/>
        <s v="BEDFORD COUNTY"/>
        <s v="BOTETOURT"/>
        <s v="BRISTOL CITY"/>
        <s v="BUCHANAN"/>
        <s v="CAMPBELL"/>
        <s v="CHARLES CITY COUNTY"/>
        <s v="CHARLOTTE"/>
        <s v="CHARLOTTESVILLE CITY"/>
        <s v="CHESAPEAKE CITY"/>
        <s v="CHESTERFIELD"/>
        <s v="CRAIG"/>
        <s v="CULPEPER"/>
        <s v="DINWIDDIE"/>
        <s v="FAIRFAX CITY"/>
        <s v="FAIRFAX COUNTY"/>
        <s v="FALLS CHURCH CITY"/>
        <s v="FAUQUIER"/>
        <s v="FLUVANNA"/>
        <s v="FRANKLIN COUNTY"/>
        <s v="FREDERICK"/>
        <s v="FREDERICKSBURG CITY"/>
        <s v="GALAX"/>
        <s v="GOOCHLAND"/>
        <s v="GREENE"/>
        <s v="HANOVER"/>
        <s v="HARRISONBURG CITY"/>
        <s v="HENRICO"/>
        <s v="ISLE OF WIGHT"/>
        <s v="KING GEORGE"/>
        <s v="KING WILLIAM"/>
        <s v="LOUDOUN"/>
        <s v="LOUISA"/>
        <s v="LYNCHBURG CITY"/>
        <s v="MANASSAS CITY"/>
        <s v="MANASSAS PARK CITY"/>
        <s v="MECKLENBURG"/>
        <s v="MONTGOMERY"/>
        <s v="NELSON"/>
        <s v="NEW KENT"/>
        <s v="NEWPORT NEWS CITY"/>
        <s v="NORFOLK CITY"/>
        <s v="PITTSYLVANIA"/>
        <s v="PORTSMOUTH CITY"/>
        <s v="POWHATAN"/>
        <s v="PRINCE GEORGE"/>
        <s v="PRINCE WILLIAM"/>
        <s v="PULASKI"/>
        <s v="RICHMOND CITY"/>
        <s v="ROANOKE CITY"/>
        <s v="ROANOKE COUNTY"/>
        <s v="ROCKINGHAM"/>
        <s v="SALEM CITY"/>
        <s v="SHENANDOAH"/>
        <s v="SOUTH BOSTON CITY"/>
        <s v="SPOTSYLVANIA"/>
        <s v="STAFFORD"/>
        <s v="STAUNTON CITY"/>
        <s v="SUFFOLK CITY"/>
        <s v="Unknown/Out of State"/>
        <s v="VIRGINIA BEACH CITY"/>
        <s v="WESTMORELAND"/>
        <s v="WINCHESTER CITY"/>
        <s v="WISE"/>
        <s v="WYTHE"/>
        <s v="YORK"/>
      </sharedItems>
    </cacheField>
    <cacheField name="CAR" numFmtId="0">
      <sharedItems containsSemiMixedTypes="0" containsString="0" containsNumber="1" containsInteger="1" minValue="0" maxValue="1"/>
    </cacheField>
    <cacheField name="CRANE" numFmtId="0">
      <sharedItems containsSemiMixedTypes="0" containsString="0" containsNumber="1" containsInteger="1" minValue="0" maxValue="1"/>
    </cacheField>
    <cacheField name="E O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6"/>
    </cacheField>
    <cacheField name="FREIGHTLINER" numFmtId="0">
      <sharedItems containsSemiMixedTypes="0" containsString="0" containsNumber="1" containsInteger="1" minValue="0" maxValue="27"/>
    </cacheField>
    <cacheField name="HINO" numFmtId="0">
      <sharedItems containsSemiMixedTypes="0" containsString="0" containsNumber="1" containsInteger="1" minValue="0" maxValue="6"/>
    </cacheField>
    <cacheField name="INTERNATIONAL" numFmtId="0">
      <sharedItems containsSemiMixedTypes="0" containsString="0" containsNumber="1" containsInteger="1" minValue="0" maxValue="28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11"/>
    </cacheField>
    <cacheField name="PETERBILT" numFmtId="0">
      <sharedItems containsSemiMixedTypes="0" containsString="0" containsNumber="1" containsInteger="1" minValue="0" maxValue="5"/>
    </cacheField>
    <cacheField name="RAVO" numFmtId="0">
      <sharedItems containsSemiMixedTypes="0" containsString="0" containsNumber="1" containsInteger="1" minValue="0" maxValue="1"/>
    </cacheField>
    <cacheField name="STARCRAFT" numFmtId="0">
      <sharedItems containsSemiMixedTypes="0" containsString="0" containsNumber="1" containsInteger="1" minValue="0" maxValue="1"/>
    </cacheField>
    <cacheField name="SUZUKI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"/>
    <n v="0"/>
    <n v="0"/>
    <n v="0"/>
    <n v="0"/>
    <n v="1"/>
    <n v="6"/>
    <n v="2"/>
    <n v="2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3"/>
    <n v="0"/>
    <n v="0"/>
    <n v="0"/>
    <n v="1"/>
    <n v="6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"/>
    <n v="0"/>
    <n v="0"/>
    <n v="0"/>
    <n v="1"/>
    <n v="2"/>
    <n v="0"/>
    <n v="0"/>
    <n v="0"/>
    <n v="0"/>
    <n v="0"/>
    <n v="0"/>
    <n v="0"/>
    <n v="0"/>
    <n v="0"/>
    <n v="1"/>
    <n v="0"/>
    <n v="0"/>
  </r>
  <r>
    <x v="6"/>
    <n v="0"/>
    <n v="0"/>
    <n v="0"/>
    <n v="0"/>
    <n v="1"/>
    <n v="0"/>
    <n v="2"/>
    <n v="0"/>
    <n v="0"/>
    <n v="0"/>
    <n v="0"/>
    <n v="0"/>
    <n v="0"/>
    <n v="0"/>
    <n v="0"/>
    <n v="0"/>
    <n v="0"/>
  </r>
  <r>
    <x v="7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8"/>
    <n v="0"/>
    <n v="0"/>
    <n v="0"/>
    <n v="0"/>
    <n v="1"/>
    <n v="0"/>
    <n v="9"/>
    <n v="0"/>
    <n v="3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0"/>
    <n v="0"/>
    <n v="0"/>
    <n v="0"/>
    <n v="0"/>
    <n v="1"/>
    <n v="0"/>
    <n v="0"/>
    <n v="1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2"/>
    <n v="0"/>
    <n v="0"/>
    <n v="0"/>
    <n v="1"/>
    <n v="6"/>
    <n v="0"/>
    <n v="1"/>
    <n v="2"/>
    <n v="0"/>
    <n v="0"/>
    <n v="0"/>
    <n v="0"/>
    <n v="0"/>
    <n v="0"/>
    <n v="0"/>
    <n v="0"/>
    <n v="0"/>
  </r>
  <r>
    <x v="13"/>
    <n v="0"/>
    <n v="0"/>
    <n v="0"/>
    <n v="0"/>
    <n v="1"/>
    <n v="0"/>
    <n v="11"/>
    <n v="0"/>
    <n v="0"/>
    <n v="0"/>
    <n v="0"/>
    <n v="0"/>
    <n v="0"/>
    <n v="0"/>
    <n v="0"/>
    <n v="1"/>
    <n v="0"/>
  </r>
  <r>
    <x v="14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16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8"/>
    <n v="0"/>
    <n v="0"/>
    <n v="0"/>
    <n v="5"/>
    <n v="0"/>
    <n v="0"/>
    <n v="0"/>
    <n v="5"/>
    <n v="0"/>
    <n v="1"/>
    <n v="0"/>
    <n v="0"/>
    <n v="1"/>
    <n v="0"/>
    <n v="0"/>
    <n v="0"/>
    <n v="0"/>
  </r>
  <r>
    <x v="19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3"/>
    <n v="0"/>
    <n v="0"/>
    <n v="0"/>
    <n v="0"/>
    <n v="3"/>
    <n v="0"/>
    <n v="4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3"/>
    <n v="0"/>
    <n v="0"/>
    <n v="0"/>
    <n v="0"/>
    <n v="0"/>
    <n v="0"/>
    <n v="0"/>
    <n v="0"/>
    <n v="0"/>
    <n v="0"/>
  </r>
  <r>
    <x v="25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28"/>
    <n v="0"/>
    <n v="0"/>
    <n v="0"/>
    <n v="4"/>
    <n v="0"/>
    <n v="0"/>
    <n v="28"/>
    <n v="2"/>
    <n v="1"/>
    <n v="1"/>
    <n v="0"/>
    <n v="0"/>
    <n v="0"/>
    <n v="0"/>
    <n v="0"/>
    <n v="0"/>
    <n v="1"/>
  </r>
  <r>
    <x v="29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0"/>
    <n v="0"/>
    <n v="0"/>
    <n v="0"/>
    <n v="0"/>
    <n v="3"/>
    <n v="2"/>
    <n v="0"/>
    <n v="3"/>
    <n v="1"/>
    <n v="11"/>
    <n v="0"/>
    <n v="0"/>
    <n v="0"/>
    <n v="0"/>
    <n v="0"/>
    <n v="0"/>
    <n v="0"/>
  </r>
  <r>
    <x v="31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32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4"/>
    <n v="1"/>
    <n v="0"/>
    <n v="0"/>
    <n v="0"/>
    <n v="0"/>
    <n v="1"/>
    <n v="1"/>
    <n v="4"/>
    <n v="1"/>
    <n v="0"/>
    <n v="2"/>
    <n v="0"/>
    <n v="0"/>
    <n v="0"/>
    <n v="0"/>
    <n v="0"/>
    <n v="0"/>
  </r>
  <r>
    <x v="35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2"/>
    <n v="0"/>
    <n v="0"/>
    <n v="2"/>
    <n v="3"/>
    <n v="0"/>
    <n v="0"/>
    <n v="0"/>
    <n v="0"/>
    <n v="0"/>
    <n v="0"/>
    <n v="0"/>
    <n v="0"/>
    <n v="0"/>
  </r>
  <r>
    <x v="37"/>
    <n v="0"/>
    <n v="0"/>
    <n v="0"/>
    <n v="1"/>
    <n v="1"/>
    <n v="0"/>
    <n v="0"/>
    <n v="1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1"/>
    <n v="0"/>
    <n v="0"/>
    <n v="1"/>
    <n v="0"/>
    <n v="0"/>
    <n v="0"/>
    <n v="0"/>
    <n v="0"/>
    <n v="0"/>
  </r>
  <r>
    <x v="39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0"/>
    <n v="0"/>
    <n v="0"/>
    <n v="0"/>
    <n v="0"/>
    <n v="1"/>
    <n v="0"/>
    <n v="0"/>
    <n v="0"/>
    <n v="2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42"/>
    <n v="0"/>
    <n v="0"/>
    <n v="0"/>
    <n v="0"/>
    <n v="1"/>
    <n v="0"/>
    <n v="0"/>
    <n v="0"/>
    <n v="1"/>
    <n v="0"/>
    <n v="1"/>
    <n v="0"/>
    <n v="0"/>
    <n v="0"/>
    <n v="0"/>
    <n v="0"/>
    <n v="0"/>
  </r>
  <r>
    <x v="43"/>
    <n v="0"/>
    <n v="0"/>
    <n v="0"/>
    <n v="0"/>
    <n v="2"/>
    <n v="4"/>
    <n v="7"/>
    <n v="0"/>
    <n v="0"/>
    <n v="0"/>
    <n v="0"/>
    <n v="0"/>
    <n v="0"/>
    <n v="0"/>
    <n v="0"/>
    <n v="0"/>
    <n v="0"/>
  </r>
  <r>
    <x v="44"/>
    <n v="0"/>
    <n v="0"/>
    <n v="0"/>
    <n v="0"/>
    <n v="1"/>
    <n v="0"/>
    <n v="3"/>
    <n v="2"/>
    <n v="1"/>
    <n v="0"/>
    <n v="4"/>
    <n v="0"/>
    <n v="0"/>
    <n v="0"/>
    <n v="0"/>
    <n v="0"/>
    <n v="0"/>
  </r>
  <r>
    <x v="45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7"/>
    <n v="0"/>
    <n v="0"/>
    <n v="0"/>
    <n v="0"/>
    <n v="0"/>
    <n v="0"/>
    <n v="0"/>
    <n v="3"/>
    <n v="0"/>
    <n v="0"/>
    <n v="0"/>
    <n v="0"/>
    <n v="0"/>
    <n v="0"/>
    <n v="0"/>
    <n v="0"/>
    <n v="1"/>
  </r>
  <r>
    <x v="48"/>
    <n v="0"/>
    <n v="0"/>
    <n v="0"/>
    <n v="1"/>
    <n v="0"/>
    <n v="0"/>
    <n v="2"/>
    <n v="0"/>
    <n v="0"/>
    <n v="0"/>
    <n v="0"/>
    <n v="0"/>
    <n v="0"/>
    <n v="0"/>
    <n v="0"/>
    <n v="0"/>
    <n v="0"/>
  </r>
  <r>
    <x v="49"/>
    <n v="0"/>
    <n v="0"/>
    <n v="0"/>
    <n v="2"/>
    <n v="7"/>
    <n v="0"/>
    <n v="1"/>
    <n v="1"/>
    <n v="0"/>
    <n v="1"/>
    <n v="5"/>
    <n v="0"/>
    <n v="0"/>
    <n v="0"/>
    <n v="0"/>
    <n v="0"/>
    <n v="0"/>
  </r>
  <r>
    <x v="50"/>
    <n v="0"/>
    <n v="0"/>
    <n v="0"/>
    <n v="0"/>
    <n v="1"/>
    <n v="0"/>
    <n v="0"/>
    <n v="0"/>
    <n v="0"/>
    <n v="0"/>
    <n v="0"/>
    <n v="0"/>
    <n v="0"/>
    <n v="0"/>
    <n v="0"/>
    <n v="1"/>
    <n v="0"/>
  </r>
  <r>
    <x v="51"/>
    <n v="0"/>
    <n v="0"/>
    <n v="0"/>
    <n v="3"/>
    <n v="5"/>
    <n v="0"/>
    <n v="0"/>
    <n v="2"/>
    <n v="0"/>
    <n v="0"/>
    <n v="1"/>
    <n v="0"/>
    <n v="0"/>
    <n v="0"/>
    <n v="0"/>
    <n v="1"/>
    <n v="0"/>
  </r>
  <r>
    <x v="52"/>
    <n v="0"/>
    <n v="0"/>
    <n v="0"/>
    <n v="1"/>
    <n v="2"/>
    <n v="0"/>
    <n v="0"/>
    <n v="0"/>
    <n v="0"/>
    <n v="1"/>
    <n v="0"/>
    <n v="0"/>
    <n v="0"/>
    <n v="0"/>
    <n v="0"/>
    <n v="0"/>
    <n v="0"/>
  </r>
  <r>
    <x v="53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4"/>
    <n v="0"/>
    <n v="0"/>
    <n v="0"/>
    <n v="0"/>
    <n v="0"/>
    <n v="0"/>
    <n v="2"/>
    <n v="0"/>
    <n v="1"/>
    <n v="4"/>
    <n v="0"/>
    <n v="0"/>
    <n v="0"/>
    <n v="0"/>
    <n v="0"/>
    <n v="0"/>
    <n v="0"/>
  </r>
  <r>
    <x v="55"/>
    <n v="0"/>
    <n v="0"/>
    <n v="0"/>
    <n v="0"/>
    <n v="0"/>
    <n v="0"/>
    <n v="0"/>
    <n v="1"/>
    <n v="0"/>
    <n v="1"/>
    <n v="0"/>
    <n v="0"/>
    <n v="0"/>
    <n v="0"/>
    <n v="0"/>
    <n v="0"/>
    <n v="0"/>
  </r>
  <r>
    <x v="56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59"/>
    <n v="0"/>
    <n v="0"/>
    <n v="0"/>
    <n v="3"/>
    <n v="0"/>
    <n v="0"/>
    <n v="0"/>
    <n v="0"/>
    <n v="1"/>
    <n v="0"/>
    <n v="1"/>
    <n v="0"/>
    <n v="0"/>
    <n v="0"/>
    <n v="0"/>
    <n v="0"/>
    <n v="0"/>
  </r>
  <r>
    <x v="6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2"/>
    <n v="0"/>
    <n v="0"/>
    <n v="0"/>
    <n v="6"/>
    <n v="27"/>
    <n v="2"/>
    <n v="8"/>
    <n v="1"/>
    <n v="2"/>
    <n v="3"/>
    <n v="2"/>
    <n v="1"/>
    <n v="0"/>
    <n v="0"/>
    <n v="0"/>
    <n v="5"/>
    <n v="0"/>
  </r>
  <r>
    <x v="63"/>
    <n v="0"/>
    <n v="0"/>
    <n v="0"/>
    <n v="1"/>
    <n v="0"/>
    <n v="0"/>
    <n v="0"/>
    <n v="3"/>
    <n v="0"/>
    <n v="1"/>
    <n v="0"/>
    <n v="0"/>
    <n v="0"/>
    <n v="0"/>
    <n v="0"/>
    <n v="2"/>
    <n v="0"/>
  </r>
  <r>
    <x v="64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5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66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7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68"/>
    <n v="0"/>
    <n v="0"/>
    <n v="0"/>
    <n v="0"/>
    <n v="0"/>
    <n v="0"/>
    <n v="0"/>
    <n v="0"/>
    <n v="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79" firstHeaderRow="1" firstDataRow="2" firstDataCol="1"/>
  <pivotFields count="18">
    <pivotField axis="axisRow" compact="0" outline="0" subtotalTop="0" showAll="0" includeNewItemsInFilter="1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AR " fld="1" baseField="0" baseItem="0"/>
    <dataField name="CRANE " fld="2" baseField="0" baseItem="0"/>
    <dataField name="E ONE " fld="3" baseField="0" baseItem="0"/>
    <dataField name="FORD " fld="4" baseField="0" baseItem="0"/>
    <dataField name="FREIGHTLINER " fld="5" baseField="0" baseItem="0"/>
    <dataField name="HINO " fld="6" baseField="0" baseItem="0"/>
    <dataField name="INTERNATIONAL " fld="7" baseField="0" baseItem="0"/>
    <dataField name="ISUZU " fld="8" baseField="0" baseItem="0"/>
    <dataField name="KENWORTH " fld="9" baseField="0" baseItem="0"/>
    <dataField name="MACK " fld="10" baseField="0" baseItem="0"/>
    <dataField name="PETERBILT " fld="11" baseField="0" baseItem="0"/>
    <dataField name="RAVO " fld="12" baseField="0" baseItem="0"/>
    <dataField name="STARCRAFT " fld="13" baseField="0" baseItem="0"/>
    <dataField name="SUZUKI " fld="14" baseField="0" baseItem="0"/>
    <dataField name="TRUCK " fld="15" baseField="0" baseItem="0"/>
    <dataField name="VOLVO " fld="16" baseField="0" baseItem="0"/>
    <dataField name="WESTERN STAR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79"/>
  <sheetViews>
    <sheetView tabSelected="1" workbookViewId="0">
      <selection activeCell="O4" sqref="O4"/>
    </sheetView>
  </sheetViews>
  <sheetFormatPr defaultRowHeight="14.4" x14ac:dyDescent="0.3"/>
  <cols>
    <col min="1" max="1" width="15.6640625" customWidth="1"/>
    <col min="2" max="2" width="5" customWidth="1"/>
    <col min="3" max="3" width="7.44140625" bestFit="1" customWidth="1"/>
    <col min="4" max="4" width="6.6640625" customWidth="1"/>
    <col min="5" max="5" width="6.33203125" customWidth="1"/>
    <col min="6" max="6" width="13.88671875" bestFit="1" customWidth="1"/>
    <col min="7" max="7" width="6.109375" customWidth="1"/>
    <col min="8" max="8" width="16" bestFit="1" customWidth="1"/>
    <col min="9" max="9" width="6.5546875" customWidth="1"/>
    <col min="10" max="10" width="11.6640625" bestFit="1" customWidth="1"/>
    <col min="11" max="11" width="6.6640625" customWidth="1"/>
    <col min="12" max="12" width="10.33203125" bestFit="1" customWidth="1"/>
    <col min="13" max="13" width="6.5546875" customWidth="1"/>
    <col min="14" max="14" width="11.44140625" bestFit="1" customWidth="1"/>
    <col min="15" max="15" width="7.6640625" customWidth="1"/>
    <col min="16" max="16" width="7.109375" customWidth="1"/>
    <col min="17" max="17" width="7.6640625" customWidth="1"/>
    <col min="18" max="18" width="14.88671875" bestFit="1" customWidth="1"/>
  </cols>
  <sheetData>
    <row r="3" spans="1:19" ht="15.6" x14ac:dyDescent="0.3">
      <c r="C3" s="18" t="s">
        <v>107</v>
      </c>
    </row>
    <row r="4" spans="1:19" ht="15.6" x14ac:dyDescent="0.3">
      <c r="C4" s="18" t="s">
        <v>109</v>
      </c>
    </row>
    <row r="5" spans="1:19" ht="15.6" x14ac:dyDescent="0.3">
      <c r="C5" s="18" t="s">
        <v>108</v>
      </c>
    </row>
    <row r="8" spans="1:19" x14ac:dyDescent="0.3">
      <c r="A8" s="1"/>
      <c r="B8" s="3" t="s">
        <v>89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3">
      <c r="A9" s="3" t="s">
        <v>69</v>
      </c>
      <c r="B9" s="1" t="s">
        <v>87</v>
      </c>
      <c r="C9" s="7" t="s">
        <v>90</v>
      </c>
      <c r="D9" s="7" t="s">
        <v>91</v>
      </c>
      <c r="E9" s="7" t="s">
        <v>92</v>
      </c>
      <c r="F9" s="7" t="s">
        <v>93</v>
      </c>
      <c r="G9" s="7" t="s">
        <v>94</v>
      </c>
      <c r="H9" s="7" t="s">
        <v>95</v>
      </c>
      <c r="I9" s="7" t="s">
        <v>96</v>
      </c>
      <c r="J9" s="7" t="s">
        <v>97</v>
      </c>
      <c r="K9" s="7" t="s">
        <v>98</v>
      </c>
      <c r="L9" s="7" t="s">
        <v>99</v>
      </c>
      <c r="M9" s="7" t="s">
        <v>100</v>
      </c>
      <c r="N9" s="7" t="s">
        <v>101</v>
      </c>
      <c r="O9" s="7" t="s">
        <v>102</v>
      </c>
      <c r="P9" s="7" t="s">
        <v>103</v>
      </c>
      <c r="Q9" s="7" t="s">
        <v>104</v>
      </c>
      <c r="R9" s="7" t="s">
        <v>105</v>
      </c>
      <c r="S9" s="17" t="s">
        <v>106</v>
      </c>
    </row>
    <row r="10" spans="1:19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5">
        <f>SUM(B10:R10)</f>
        <v>1</v>
      </c>
    </row>
    <row r="11" spans="1:19" x14ac:dyDescent="0.3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1</v>
      </c>
      <c r="G11" s="11">
        <v>6</v>
      </c>
      <c r="H11" s="11">
        <v>2</v>
      </c>
      <c r="I11" s="11">
        <v>2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4">
        <v>0</v>
      </c>
      <c r="S11" s="16">
        <f t="shared" ref="S11:S74" si="0">SUM(B11:R11)</f>
        <v>11</v>
      </c>
    </row>
    <row r="12" spans="1:19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4">
        <v>0</v>
      </c>
      <c r="S12" s="16">
        <f t="shared" si="0"/>
        <v>2</v>
      </c>
    </row>
    <row r="13" spans="1:19" x14ac:dyDescent="0.3">
      <c r="A13" s="4" t="s">
        <v>3</v>
      </c>
      <c r="B13" s="10">
        <v>0</v>
      </c>
      <c r="C13" s="11">
        <v>0</v>
      </c>
      <c r="D13" s="11">
        <v>0</v>
      </c>
      <c r="E13" s="11">
        <v>1</v>
      </c>
      <c r="F13" s="11">
        <v>6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4">
        <v>0</v>
      </c>
      <c r="S13" s="16">
        <f t="shared" si="0"/>
        <v>7</v>
      </c>
    </row>
    <row r="14" spans="1:19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4">
        <v>0</v>
      </c>
      <c r="S14" s="16">
        <f t="shared" si="0"/>
        <v>1</v>
      </c>
    </row>
    <row r="15" spans="1:19" x14ac:dyDescent="0.3">
      <c r="A15" s="4" t="s">
        <v>5</v>
      </c>
      <c r="B15" s="10">
        <v>0</v>
      </c>
      <c r="C15" s="11">
        <v>0</v>
      </c>
      <c r="D15" s="11">
        <v>0</v>
      </c>
      <c r="E15" s="11">
        <v>1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0</v>
      </c>
      <c r="R15" s="14">
        <v>0</v>
      </c>
      <c r="S15" s="16">
        <f t="shared" si="0"/>
        <v>4</v>
      </c>
    </row>
    <row r="16" spans="1:19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4">
        <v>0</v>
      </c>
      <c r="S16" s="16">
        <f t="shared" si="0"/>
        <v>3</v>
      </c>
    </row>
    <row r="17" spans="1:19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4">
        <v>0</v>
      </c>
      <c r="S17" s="16">
        <f t="shared" si="0"/>
        <v>2</v>
      </c>
    </row>
    <row r="18" spans="1:19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9</v>
      </c>
      <c r="I18" s="11">
        <v>0</v>
      </c>
      <c r="J18" s="11">
        <v>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4">
        <v>0</v>
      </c>
      <c r="S18" s="16">
        <f t="shared" si="0"/>
        <v>13</v>
      </c>
    </row>
    <row r="19" spans="1:19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4">
        <v>0</v>
      </c>
      <c r="S19" s="16">
        <f t="shared" si="0"/>
        <v>1</v>
      </c>
    </row>
    <row r="20" spans="1:19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4">
        <v>0</v>
      </c>
      <c r="S20" s="16">
        <f t="shared" si="0"/>
        <v>2</v>
      </c>
    </row>
    <row r="21" spans="1:19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4">
        <v>0</v>
      </c>
      <c r="S21" s="16">
        <f t="shared" si="0"/>
        <v>1</v>
      </c>
    </row>
    <row r="22" spans="1:19" x14ac:dyDescent="0.3">
      <c r="A22" s="4" t="s">
        <v>12</v>
      </c>
      <c r="B22" s="10">
        <v>0</v>
      </c>
      <c r="C22" s="11">
        <v>0</v>
      </c>
      <c r="D22" s="11">
        <v>0</v>
      </c>
      <c r="E22" s="11">
        <v>1</v>
      </c>
      <c r="F22" s="11">
        <v>6</v>
      </c>
      <c r="G22" s="11">
        <v>0</v>
      </c>
      <c r="H22" s="11">
        <v>1</v>
      </c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4">
        <v>0</v>
      </c>
      <c r="S22" s="16">
        <f t="shared" si="0"/>
        <v>10</v>
      </c>
    </row>
    <row r="23" spans="1:19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11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1</v>
      </c>
      <c r="R23" s="14">
        <v>0</v>
      </c>
      <c r="S23" s="16">
        <f t="shared" si="0"/>
        <v>13</v>
      </c>
    </row>
    <row r="24" spans="1:19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4">
        <v>0</v>
      </c>
      <c r="S24" s="16">
        <f t="shared" si="0"/>
        <v>1</v>
      </c>
    </row>
    <row r="25" spans="1:19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4">
        <v>0</v>
      </c>
      <c r="S25" s="16">
        <f t="shared" si="0"/>
        <v>2</v>
      </c>
    </row>
    <row r="26" spans="1:19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4">
        <v>0</v>
      </c>
      <c r="S26" s="16">
        <f t="shared" si="0"/>
        <v>1</v>
      </c>
    </row>
    <row r="27" spans="1:19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4">
        <v>0</v>
      </c>
      <c r="S27" s="16">
        <f t="shared" si="0"/>
        <v>1</v>
      </c>
    </row>
    <row r="28" spans="1:19" x14ac:dyDescent="0.3">
      <c r="A28" s="4" t="s">
        <v>18</v>
      </c>
      <c r="B28" s="10">
        <v>0</v>
      </c>
      <c r="C28" s="11">
        <v>0</v>
      </c>
      <c r="D28" s="11">
        <v>0</v>
      </c>
      <c r="E28" s="11">
        <v>5</v>
      </c>
      <c r="F28" s="11">
        <v>0</v>
      </c>
      <c r="G28" s="11">
        <v>0</v>
      </c>
      <c r="H28" s="11">
        <v>0</v>
      </c>
      <c r="I28" s="11">
        <v>5</v>
      </c>
      <c r="J28" s="11">
        <v>0</v>
      </c>
      <c r="K28" s="11">
        <v>1</v>
      </c>
      <c r="L28" s="11">
        <v>0</v>
      </c>
      <c r="M28" s="11">
        <v>0</v>
      </c>
      <c r="N28" s="11">
        <v>1</v>
      </c>
      <c r="O28" s="11">
        <v>0</v>
      </c>
      <c r="P28" s="11">
        <v>0</v>
      </c>
      <c r="Q28" s="11">
        <v>0</v>
      </c>
      <c r="R28" s="14">
        <v>0</v>
      </c>
      <c r="S28" s="16">
        <f t="shared" si="0"/>
        <v>12</v>
      </c>
    </row>
    <row r="29" spans="1:19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4">
        <v>0</v>
      </c>
      <c r="S29" s="16">
        <f t="shared" si="0"/>
        <v>1</v>
      </c>
    </row>
    <row r="30" spans="1:19" x14ac:dyDescent="0.3">
      <c r="A30" s="4" t="s">
        <v>20</v>
      </c>
      <c r="B30" s="10">
        <v>0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4">
        <v>0</v>
      </c>
      <c r="S30" s="16">
        <f t="shared" si="0"/>
        <v>1</v>
      </c>
    </row>
    <row r="31" spans="1:19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4">
        <v>0</v>
      </c>
      <c r="S31" s="16">
        <f t="shared" si="0"/>
        <v>1</v>
      </c>
    </row>
    <row r="32" spans="1:19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4">
        <v>0</v>
      </c>
      <c r="S32" s="16">
        <f t="shared" si="0"/>
        <v>1</v>
      </c>
    </row>
    <row r="33" spans="1:19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3</v>
      </c>
      <c r="G33" s="11">
        <v>0</v>
      </c>
      <c r="H33" s="11">
        <v>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4">
        <v>0</v>
      </c>
      <c r="S33" s="16">
        <f t="shared" si="0"/>
        <v>7</v>
      </c>
    </row>
    <row r="34" spans="1:19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3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4">
        <v>0</v>
      </c>
      <c r="S34" s="16">
        <f t="shared" si="0"/>
        <v>3</v>
      </c>
    </row>
    <row r="35" spans="1:19" x14ac:dyDescent="0.3">
      <c r="A35" s="4" t="s">
        <v>25</v>
      </c>
      <c r="B35" s="10">
        <v>0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4">
        <v>0</v>
      </c>
      <c r="S35" s="16">
        <f t="shared" si="0"/>
        <v>1</v>
      </c>
    </row>
    <row r="36" spans="1:19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4">
        <v>0</v>
      </c>
      <c r="S36" s="16">
        <f t="shared" si="0"/>
        <v>1</v>
      </c>
    </row>
    <row r="37" spans="1:19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4">
        <v>0</v>
      </c>
      <c r="S37" s="16">
        <f t="shared" si="0"/>
        <v>2</v>
      </c>
    </row>
    <row r="38" spans="1:19" x14ac:dyDescent="0.3">
      <c r="A38" s="4" t="s">
        <v>28</v>
      </c>
      <c r="B38" s="10">
        <v>0</v>
      </c>
      <c r="C38" s="11">
        <v>0</v>
      </c>
      <c r="D38" s="11">
        <v>0</v>
      </c>
      <c r="E38" s="11">
        <v>4</v>
      </c>
      <c r="F38" s="11">
        <v>0</v>
      </c>
      <c r="G38" s="11">
        <v>0</v>
      </c>
      <c r="H38" s="11">
        <v>28</v>
      </c>
      <c r="I38" s="11">
        <v>2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4">
        <v>1</v>
      </c>
      <c r="S38" s="16">
        <f t="shared" si="0"/>
        <v>37</v>
      </c>
    </row>
    <row r="39" spans="1:19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4">
        <v>0</v>
      </c>
      <c r="S39" s="16">
        <f t="shared" si="0"/>
        <v>1</v>
      </c>
    </row>
    <row r="40" spans="1:19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3</v>
      </c>
      <c r="G40" s="11">
        <v>2</v>
      </c>
      <c r="H40" s="11">
        <v>0</v>
      </c>
      <c r="I40" s="11">
        <v>3</v>
      </c>
      <c r="J40" s="11">
        <v>1</v>
      </c>
      <c r="K40" s="11">
        <v>11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4">
        <v>0</v>
      </c>
      <c r="S40" s="16">
        <f t="shared" si="0"/>
        <v>20</v>
      </c>
    </row>
    <row r="41" spans="1:19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4">
        <v>0</v>
      </c>
      <c r="S41" s="16">
        <f t="shared" si="0"/>
        <v>2</v>
      </c>
    </row>
    <row r="42" spans="1:19" x14ac:dyDescent="0.3">
      <c r="A42" s="4" t="s">
        <v>32</v>
      </c>
      <c r="B42" s="10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4">
        <v>0</v>
      </c>
      <c r="S42" s="16">
        <f t="shared" si="0"/>
        <v>1</v>
      </c>
    </row>
    <row r="43" spans="1:19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4">
        <v>0</v>
      </c>
      <c r="S43" s="16">
        <f t="shared" si="0"/>
        <v>1</v>
      </c>
    </row>
    <row r="44" spans="1:19" x14ac:dyDescent="0.3">
      <c r="A44" s="4" t="s">
        <v>34</v>
      </c>
      <c r="B44" s="10">
        <v>1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4</v>
      </c>
      <c r="J44" s="11">
        <v>1</v>
      </c>
      <c r="K44" s="11">
        <v>0</v>
      </c>
      <c r="L44" s="11">
        <v>2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4">
        <v>0</v>
      </c>
      <c r="S44" s="16">
        <f t="shared" si="0"/>
        <v>10</v>
      </c>
    </row>
    <row r="45" spans="1:19" x14ac:dyDescent="0.3">
      <c r="A45" s="4" t="s">
        <v>35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4">
        <v>0</v>
      </c>
      <c r="S45" s="16">
        <f t="shared" si="0"/>
        <v>1</v>
      </c>
    </row>
    <row r="46" spans="1:19" x14ac:dyDescent="0.3">
      <c r="A46" s="4" t="s">
        <v>36</v>
      </c>
      <c r="B46" s="10">
        <v>0</v>
      </c>
      <c r="C46" s="11">
        <v>0</v>
      </c>
      <c r="D46" s="11">
        <v>0</v>
      </c>
      <c r="E46" s="11">
        <v>2</v>
      </c>
      <c r="F46" s="11">
        <v>0</v>
      </c>
      <c r="G46" s="11">
        <v>0</v>
      </c>
      <c r="H46" s="11">
        <v>2</v>
      </c>
      <c r="I46" s="11">
        <v>3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4">
        <v>0</v>
      </c>
      <c r="S46" s="16">
        <f t="shared" si="0"/>
        <v>7</v>
      </c>
    </row>
    <row r="47" spans="1:19" x14ac:dyDescent="0.3">
      <c r="A47" s="4" t="s">
        <v>37</v>
      </c>
      <c r="B47" s="10">
        <v>0</v>
      </c>
      <c r="C47" s="11">
        <v>0</v>
      </c>
      <c r="D47" s="11">
        <v>0</v>
      </c>
      <c r="E47" s="11">
        <v>1</v>
      </c>
      <c r="F47" s="11">
        <v>1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4">
        <v>0</v>
      </c>
      <c r="S47" s="16">
        <f t="shared" si="0"/>
        <v>3</v>
      </c>
    </row>
    <row r="48" spans="1:19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1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4">
        <v>0</v>
      </c>
      <c r="S48" s="16">
        <f t="shared" si="0"/>
        <v>2</v>
      </c>
    </row>
    <row r="49" spans="1:19" x14ac:dyDescent="0.3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4">
        <v>0</v>
      </c>
      <c r="S49" s="16">
        <f t="shared" si="0"/>
        <v>1</v>
      </c>
    </row>
    <row r="50" spans="1:19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4">
        <v>0</v>
      </c>
      <c r="S50" s="16">
        <f t="shared" si="0"/>
        <v>3</v>
      </c>
    </row>
    <row r="51" spans="1:19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4">
        <v>0</v>
      </c>
      <c r="S51" s="16">
        <f t="shared" si="0"/>
        <v>3</v>
      </c>
    </row>
    <row r="52" spans="1:19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4">
        <v>0</v>
      </c>
      <c r="S52" s="16">
        <f t="shared" si="0"/>
        <v>3</v>
      </c>
    </row>
    <row r="53" spans="1:19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2</v>
      </c>
      <c r="G53" s="11">
        <v>4</v>
      </c>
      <c r="H53" s="11">
        <v>7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4">
        <v>0</v>
      </c>
      <c r="S53" s="16">
        <f t="shared" si="0"/>
        <v>13</v>
      </c>
    </row>
    <row r="54" spans="1:19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3</v>
      </c>
      <c r="I54" s="11">
        <v>2</v>
      </c>
      <c r="J54" s="11">
        <v>1</v>
      </c>
      <c r="K54" s="11">
        <v>0</v>
      </c>
      <c r="L54" s="11">
        <v>4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4">
        <v>0</v>
      </c>
      <c r="S54" s="16">
        <f t="shared" si="0"/>
        <v>11</v>
      </c>
    </row>
    <row r="55" spans="1:19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4">
        <v>0</v>
      </c>
      <c r="S55" s="16">
        <f t="shared" si="0"/>
        <v>1</v>
      </c>
    </row>
    <row r="56" spans="1:19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4">
        <v>0</v>
      </c>
      <c r="S56" s="16">
        <f t="shared" si="0"/>
        <v>1</v>
      </c>
    </row>
    <row r="57" spans="1:19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3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4">
        <v>1</v>
      </c>
      <c r="S57" s="16">
        <f t="shared" si="0"/>
        <v>4</v>
      </c>
    </row>
    <row r="58" spans="1:19" x14ac:dyDescent="0.3">
      <c r="A58" s="4" t="s">
        <v>48</v>
      </c>
      <c r="B58" s="10">
        <v>0</v>
      </c>
      <c r="C58" s="11">
        <v>0</v>
      </c>
      <c r="D58" s="11">
        <v>0</v>
      </c>
      <c r="E58" s="11">
        <v>1</v>
      </c>
      <c r="F58" s="11">
        <v>0</v>
      </c>
      <c r="G58" s="11">
        <v>0</v>
      </c>
      <c r="H58" s="11">
        <v>2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4">
        <v>0</v>
      </c>
      <c r="S58" s="16">
        <f t="shared" si="0"/>
        <v>3</v>
      </c>
    </row>
    <row r="59" spans="1:19" x14ac:dyDescent="0.3">
      <c r="A59" s="4" t="s">
        <v>49</v>
      </c>
      <c r="B59" s="10">
        <v>0</v>
      </c>
      <c r="C59" s="11">
        <v>0</v>
      </c>
      <c r="D59" s="11">
        <v>0</v>
      </c>
      <c r="E59" s="11">
        <v>2</v>
      </c>
      <c r="F59" s="11">
        <v>7</v>
      </c>
      <c r="G59" s="11">
        <v>0</v>
      </c>
      <c r="H59" s="11">
        <v>1</v>
      </c>
      <c r="I59" s="11">
        <v>1</v>
      </c>
      <c r="J59" s="11">
        <v>0</v>
      </c>
      <c r="K59" s="11">
        <v>1</v>
      </c>
      <c r="L59" s="11">
        <v>5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4">
        <v>0</v>
      </c>
      <c r="S59" s="16">
        <f t="shared" si="0"/>
        <v>17</v>
      </c>
    </row>
    <row r="60" spans="1:19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</v>
      </c>
      <c r="R60" s="14">
        <v>0</v>
      </c>
      <c r="S60" s="16">
        <f t="shared" si="0"/>
        <v>2</v>
      </c>
    </row>
    <row r="61" spans="1:19" x14ac:dyDescent="0.3">
      <c r="A61" s="4" t="s">
        <v>51</v>
      </c>
      <c r="B61" s="10">
        <v>0</v>
      </c>
      <c r="C61" s="11">
        <v>0</v>
      </c>
      <c r="D61" s="11">
        <v>0</v>
      </c>
      <c r="E61" s="11">
        <v>3</v>
      </c>
      <c r="F61" s="11">
        <v>5</v>
      </c>
      <c r="G61" s="11">
        <v>0</v>
      </c>
      <c r="H61" s="11">
        <v>0</v>
      </c>
      <c r="I61" s="11">
        <v>2</v>
      </c>
      <c r="J61" s="11">
        <v>0</v>
      </c>
      <c r="K61" s="11">
        <v>0</v>
      </c>
      <c r="L61" s="11">
        <v>1</v>
      </c>
      <c r="M61" s="11">
        <v>0</v>
      </c>
      <c r="N61" s="11">
        <v>0</v>
      </c>
      <c r="O61" s="11">
        <v>0</v>
      </c>
      <c r="P61" s="11">
        <v>0</v>
      </c>
      <c r="Q61" s="11">
        <v>1</v>
      </c>
      <c r="R61" s="14">
        <v>0</v>
      </c>
      <c r="S61" s="16">
        <f t="shared" si="0"/>
        <v>12</v>
      </c>
    </row>
    <row r="62" spans="1:19" x14ac:dyDescent="0.3">
      <c r="A62" s="4" t="s">
        <v>52</v>
      </c>
      <c r="B62" s="10">
        <v>0</v>
      </c>
      <c r="C62" s="11">
        <v>0</v>
      </c>
      <c r="D62" s="11">
        <v>0</v>
      </c>
      <c r="E62" s="11">
        <v>1</v>
      </c>
      <c r="F62" s="11">
        <v>2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4">
        <v>0</v>
      </c>
      <c r="S62" s="16">
        <f t="shared" si="0"/>
        <v>4</v>
      </c>
    </row>
    <row r="63" spans="1:19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4">
        <v>0</v>
      </c>
      <c r="S63" s="16">
        <f t="shared" si="0"/>
        <v>1</v>
      </c>
    </row>
    <row r="64" spans="1:19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2</v>
      </c>
      <c r="I64" s="11">
        <v>0</v>
      </c>
      <c r="J64" s="11">
        <v>1</v>
      </c>
      <c r="K64" s="11">
        <v>4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4">
        <v>0</v>
      </c>
      <c r="S64" s="16">
        <f t="shared" si="0"/>
        <v>7</v>
      </c>
    </row>
    <row r="65" spans="1:19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1">
        <v>1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4">
        <v>0</v>
      </c>
      <c r="S65" s="16">
        <f t="shared" si="0"/>
        <v>2</v>
      </c>
    </row>
    <row r="66" spans="1:19" x14ac:dyDescent="0.3">
      <c r="A66" s="4" t="s">
        <v>56</v>
      </c>
      <c r="B66" s="10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4">
        <v>0</v>
      </c>
      <c r="S66" s="16">
        <f t="shared" si="0"/>
        <v>1</v>
      </c>
    </row>
    <row r="67" spans="1:19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4">
        <v>0</v>
      </c>
      <c r="S67" s="16">
        <f t="shared" si="0"/>
        <v>1</v>
      </c>
    </row>
    <row r="68" spans="1:19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2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4">
        <v>0</v>
      </c>
      <c r="S68" s="16">
        <f t="shared" si="0"/>
        <v>2</v>
      </c>
    </row>
    <row r="69" spans="1:19" x14ac:dyDescent="0.3">
      <c r="A69" s="4" t="s">
        <v>59</v>
      </c>
      <c r="B69" s="10">
        <v>0</v>
      </c>
      <c r="C69" s="11">
        <v>0</v>
      </c>
      <c r="D69" s="11">
        <v>0</v>
      </c>
      <c r="E69" s="11">
        <v>3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4">
        <v>0</v>
      </c>
      <c r="S69" s="16">
        <f t="shared" si="0"/>
        <v>5</v>
      </c>
    </row>
    <row r="70" spans="1:19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4">
        <v>0</v>
      </c>
      <c r="S70" s="16">
        <f t="shared" si="0"/>
        <v>1</v>
      </c>
    </row>
    <row r="71" spans="1:19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1</v>
      </c>
      <c r="R71" s="14">
        <v>0</v>
      </c>
      <c r="S71" s="16">
        <f t="shared" si="0"/>
        <v>1</v>
      </c>
    </row>
    <row r="72" spans="1:19" x14ac:dyDescent="0.3">
      <c r="A72" s="4" t="s">
        <v>62</v>
      </c>
      <c r="B72" s="10">
        <v>0</v>
      </c>
      <c r="C72" s="11">
        <v>0</v>
      </c>
      <c r="D72" s="11">
        <v>0</v>
      </c>
      <c r="E72" s="11">
        <v>6</v>
      </c>
      <c r="F72" s="11">
        <v>27</v>
      </c>
      <c r="G72" s="11">
        <v>2</v>
      </c>
      <c r="H72" s="11">
        <v>8</v>
      </c>
      <c r="I72" s="11">
        <v>1</v>
      </c>
      <c r="J72" s="11">
        <v>2</v>
      </c>
      <c r="K72" s="11">
        <v>3</v>
      </c>
      <c r="L72" s="11">
        <v>2</v>
      </c>
      <c r="M72" s="11">
        <v>1</v>
      </c>
      <c r="N72" s="11">
        <v>0</v>
      </c>
      <c r="O72" s="11">
        <v>0</v>
      </c>
      <c r="P72" s="11">
        <v>0</v>
      </c>
      <c r="Q72" s="11">
        <v>5</v>
      </c>
      <c r="R72" s="14">
        <v>0</v>
      </c>
      <c r="S72" s="16">
        <f t="shared" si="0"/>
        <v>57</v>
      </c>
    </row>
    <row r="73" spans="1:19" x14ac:dyDescent="0.3">
      <c r="A73" s="4" t="s">
        <v>63</v>
      </c>
      <c r="B73" s="10">
        <v>0</v>
      </c>
      <c r="C73" s="11">
        <v>0</v>
      </c>
      <c r="D73" s="11">
        <v>0</v>
      </c>
      <c r="E73" s="11">
        <v>1</v>
      </c>
      <c r="F73" s="11">
        <v>0</v>
      </c>
      <c r="G73" s="11">
        <v>0</v>
      </c>
      <c r="H73" s="11">
        <v>0</v>
      </c>
      <c r="I73" s="11">
        <v>3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2</v>
      </c>
      <c r="R73" s="14">
        <v>0</v>
      </c>
      <c r="S73" s="16">
        <f t="shared" si="0"/>
        <v>7</v>
      </c>
    </row>
    <row r="74" spans="1:19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4">
        <v>0</v>
      </c>
      <c r="S74" s="16">
        <f t="shared" si="0"/>
        <v>1</v>
      </c>
    </row>
    <row r="75" spans="1:19" x14ac:dyDescent="0.3">
      <c r="A75" s="4" t="s">
        <v>65</v>
      </c>
      <c r="B75" s="10">
        <v>0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0</v>
      </c>
      <c r="R75" s="14">
        <v>0</v>
      </c>
      <c r="S75" s="16">
        <f t="shared" ref="S75:S79" si="1">SUM(B75:R75)</f>
        <v>2</v>
      </c>
    </row>
    <row r="76" spans="1:19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</v>
      </c>
      <c r="P76" s="11">
        <v>0</v>
      </c>
      <c r="Q76" s="11">
        <v>0</v>
      </c>
      <c r="R76" s="14">
        <v>0</v>
      </c>
      <c r="S76" s="16">
        <f t="shared" si="1"/>
        <v>1</v>
      </c>
    </row>
    <row r="77" spans="1:19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4">
        <v>0</v>
      </c>
      <c r="S77" s="16">
        <f t="shared" si="1"/>
        <v>2</v>
      </c>
    </row>
    <row r="78" spans="1:19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1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4">
        <v>0</v>
      </c>
      <c r="S78" s="16">
        <f t="shared" si="1"/>
        <v>1</v>
      </c>
    </row>
    <row r="79" spans="1:19" x14ac:dyDescent="0.3">
      <c r="A79" s="2" t="s">
        <v>88</v>
      </c>
      <c r="B79" s="12">
        <v>1</v>
      </c>
      <c r="C79" s="13">
        <v>1</v>
      </c>
      <c r="D79" s="13">
        <v>1</v>
      </c>
      <c r="E79" s="13">
        <v>37</v>
      </c>
      <c r="F79" s="13">
        <v>80</v>
      </c>
      <c r="G79" s="13">
        <v>15</v>
      </c>
      <c r="H79" s="13">
        <v>89</v>
      </c>
      <c r="I79" s="13">
        <v>42</v>
      </c>
      <c r="J79" s="13">
        <v>30</v>
      </c>
      <c r="K79" s="13">
        <v>28</v>
      </c>
      <c r="L79" s="13">
        <v>19</v>
      </c>
      <c r="M79" s="13">
        <v>1</v>
      </c>
      <c r="N79" s="13">
        <v>1</v>
      </c>
      <c r="O79" s="13">
        <v>1</v>
      </c>
      <c r="P79" s="13">
        <v>2</v>
      </c>
      <c r="Q79" s="13">
        <v>11</v>
      </c>
      <c r="R79" s="13">
        <v>2</v>
      </c>
      <c r="S79" s="17">
        <f t="shared" si="1"/>
        <v>361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0"/>
  <sheetViews>
    <sheetView workbookViewId="0">
      <selection sqref="A1:R70"/>
    </sheetView>
  </sheetViews>
  <sheetFormatPr defaultRowHeight="14.4" x14ac:dyDescent="0.3"/>
  <cols>
    <col min="1" max="1" width="30" customWidth="1"/>
    <col min="2" max="5" width="2" customWidth="1"/>
    <col min="6" max="6" width="3" customWidth="1"/>
    <col min="7" max="7" width="2" customWidth="1"/>
    <col min="8" max="8" width="3" customWidth="1"/>
    <col min="9" max="10" width="2" customWidth="1"/>
    <col min="11" max="11" width="3" customWidth="1"/>
    <col min="12" max="18" width="2" customWidth="1"/>
  </cols>
  <sheetData>
    <row r="1" spans="1:18" x14ac:dyDescent="0.3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</row>
    <row r="2" spans="1:18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6</v>
      </c>
      <c r="H3">
        <v>2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3">
      <c r="A5" t="s">
        <v>3</v>
      </c>
      <c r="B5">
        <v>0</v>
      </c>
      <c r="C5">
        <v>0</v>
      </c>
      <c r="D5">
        <v>0</v>
      </c>
      <c r="E5">
        <v>1</v>
      </c>
      <c r="F5">
        <v>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3">
      <c r="A7" t="s">
        <v>5</v>
      </c>
      <c r="B7">
        <v>0</v>
      </c>
      <c r="C7">
        <v>0</v>
      </c>
      <c r="D7">
        <v>0</v>
      </c>
      <c r="E7">
        <v>1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</row>
    <row r="8" spans="1:18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9</v>
      </c>
      <c r="I10">
        <v>0</v>
      </c>
      <c r="J10"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3">
      <c r="A14" t="s">
        <v>12</v>
      </c>
      <c r="B14">
        <v>0</v>
      </c>
      <c r="C14">
        <v>0</v>
      </c>
      <c r="D14">
        <v>0</v>
      </c>
      <c r="E14">
        <v>1</v>
      </c>
      <c r="F14">
        <v>6</v>
      </c>
      <c r="G14">
        <v>0</v>
      </c>
      <c r="H14">
        <v>1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11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</row>
    <row r="16" spans="1:18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0</v>
      </c>
      <c r="E20">
        <v>5</v>
      </c>
      <c r="F20">
        <v>0</v>
      </c>
      <c r="G20">
        <v>0</v>
      </c>
      <c r="H20">
        <v>0</v>
      </c>
      <c r="I20">
        <v>5</v>
      </c>
      <c r="J20">
        <v>0</v>
      </c>
      <c r="K20">
        <v>1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</row>
    <row r="21" spans="1:18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3">
      <c r="A22" t="s">
        <v>20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3</v>
      </c>
      <c r="G25">
        <v>0</v>
      </c>
      <c r="H25">
        <v>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3">
      <c r="A27" t="s">
        <v>25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  <row r="28" spans="1:18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1:18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3">
      <c r="A30" t="s">
        <v>28</v>
      </c>
      <c r="B30">
        <v>0</v>
      </c>
      <c r="C30">
        <v>0</v>
      </c>
      <c r="D30">
        <v>0</v>
      </c>
      <c r="E30">
        <v>4</v>
      </c>
      <c r="F30">
        <v>0</v>
      </c>
      <c r="G30">
        <v>0</v>
      </c>
      <c r="H30">
        <v>28</v>
      </c>
      <c r="I30">
        <v>2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</row>
    <row r="31" spans="1:18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3</v>
      </c>
      <c r="G32">
        <v>2</v>
      </c>
      <c r="H32">
        <v>0</v>
      </c>
      <c r="I32">
        <v>3</v>
      </c>
      <c r="J32">
        <v>1</v>
      </c>
      <c r="K32">
        <v>11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3">
      <c r="A34" t="s">
        <v>32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3">
      <c r="A36" t="s">
        <v>34</v>
      </c>
      <c r="B36">
        <v>1</v>
      </c>
      <c r="C36">
        <v>0</v>
      </c>
      <c r="D36">
        <v>0</v>
      </c>
      <c r="E36">
        <v>0</v>
      </c>
      <c r="F36">
        <v>0</v>
      </c>
      <c r="G36">
        <v>1</v>
      </c>
      <c r="H36">
        <v>1</v>
      </c>
      <c r="I36">
        <v>4</v>
      </c>
      <c r="J36">
        <v>1</v>
      </c>
      <c r="K36">
        <v>0</v>
      </c>
      <c r="L36">
        <v>2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3">
      <c r="A37" t="s">
        <v>35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3">
      <c r="A38" t="s">
        <v>36</v>
      </c>
      <c r="B38">
        <v>0</v>
      </c>
      <c r="C38">
        <v>0</v>
      </c>
      <c r="D38">
        <v>0</v>
      </c>
      <c r="E38">
        <v>2</v>
      </c>
      <c r="F38">
        <v>0</v>
      </c>
      <c r="G38">
        <v>0</v>
      </c>
      <c r="H38">
        <v>2</v>
      </c>
      <c r="I38">
        <v>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3">
      <c r="A39" t="s">
        <v>37</v>
      </c>
      <c r="B39">
        <v>0</v>
      </c>
      <c r="C39">
        <v>0</v>
      </c>
      <c r="D39">
        <v>0</v>
      </c>
      <c r="E39">
        <v>1</v>
      </c>
      <c r="F39">
        <v>1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4</v>
      </c>
      <c r="H45">
        <v>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3</v>
      </c>
      <c r="I46">
        <v>2</v>
      </c>
      <c r="J46">
        <v>1</v>
      </c>
      <c r="K46">
        <v>0</v>
      </c>
      <c r="L46">
        <v>4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1:18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</row>
    <row r="50" spans="1:18" x14ac:dyDescent="0.3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3">
      <c r="A51" t="s">
        <v>49</v>
      </c>
      <c r="B51">
        <v>0</v>
      </c>
      <c r="C51">
        <v>0</v>
      </c>
      <c r="D51">
        <v>0</v>
      </c>
      <c r="E51">
        <v>2</v>
      </c>
      <c r="F51">
        <v>7</v>
      </c>
      <c r="G51">
        <v>0</v>
      </c>
      <c r="H51">
        <v>1</v>
      </c>
      <c r="I51">
        <v>1</v>
      </c>
      <c r="J51">
        <v>0</v>
      </c>
      <c r="K51">
        <v>1</v>
      </c>
      <c r="L51">
        <v>5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18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</row>
    <row r="53" spans="1:18" x14ac:dyDescent="0.3">
      <c r="A53" t="s">
        <v>51</v>
      </c>
      <c r="B53">
        <v>0</v>
      </c>
      <c r="C53">
        <v>0</v>
      </c>
      <c r="D53">
        <v>0</v>
      </c>
      <c r="E53">
        <v>3</v>
      </c>
      <c r="F53">
        <v>5</v>
      </c>
      <c r="G53">
        <v>0</v>
      </c>
      <c r="H53">
        <v>0</v>
      </c>
      <c r="I53">
        <v>2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</row>
    <row r="54" spans="1:18" x14ac:dyDescent="0.3">
      <c r="A54" t="s">
        <v>52</v>
      </c>
      <c r="B54">
        <v>0</v>
      </c>
      <c r="C54">
        <v>0</v>
      </c>
      <c r="D54">
        <v>0</v>
      </c>
      <c r="E54">
        <v>1</v>
      </c>
      <c r="F54">
        <v>2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1:18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2</v>
      </c>
      <c r="I56">
        <v>0</v>
      </c>
      <c r="J56">
        <v>1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</row>
    <row r="58" spans="1:18" x14ac:dyDescent="0.3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</row>
    <row r="59" spans="1:18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3">
      <c r="A61" t="s">
        <v>59</v>
      </c>
      <c r="B61">
        <v>0</v>
      </c>
      <c r="C61">
        <v>0</v>
      </c>
      <c r="D61">
        <v>0</v>
      </c>
      <c r="E61">
        <v>3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</row>
    <row r="64" spans="1:18" x14ac:dyDescent="0.3">
      <c r="A64" t="s">
        <v>62</v>
      </c>
      <c r="B64">
        <v>0</v>
      </c>
      <c r="C64">
        <v>0</v>
      </c>
      <c r="D64">
        <v>0</v>
      </c>
      <c r="E64">
        <v>6</v>
      </c>
      <c r="F64">
        <v>27</v>
      </c>
      <c r="G64">
        <v>2</v>
      </c>
      <c r="H64">
        <v>8</v>
      </c>
      <c r="I64">
        <v>1</v>
      </c>
      <c r="J64">
        <v>2</v>
      </c>
      <c r="K64">
        <v>3</v>
      </c>
      <c r="L64">
        <v>2</v>
      </c>
      <c r="M64">
        <v>1</v>
      </c>
      <c r="N64">
        <v>0</v>
      </c>
      <c r="O64">
        <v>0</v>
      </c>
      <c r="P64">
        <v>0</v>
      </c>
      <c r="Q64">
        <v>5</v>
      </c>
      <c r="R64">
        <v>0</v>
      </c>
    </row>
    <row r="65" spans="1:18" x14ac:dyDescent="0.3">
      <c r="A65" t="s">
        <v>63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3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2</v>
      </c>
      <c r="R65">
        <v>0</v>
      </c>
    </row>
    <row r="66" spans="1:18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</row>
    <row r="67" spans="1:18" x14ac:dyDescent="0.3">
      <c r="A67" t="s">
        <v>65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</row>
    <row r="68" spans="1:18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</row>
    <row r="69" spans="1:18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1:18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2022-07-21T20:50:40Z</dcterms:created>
  <dcterms:modified xsi:type="dcterms:W3CDTF">2022-07-22T13:07:20Z</dcterms:modified>
</cp:coreProperties>
</file>