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ay Reports\"/>
    </mc:Choice>
  </mc:AlternateContent>
  <xr:revisionPtr revIDLastSave="0" documentId="13_ncr:1_{2E1799EF-0B8C-44F4-AE27-DD13B41C9320}" xr6:coauthVersionLast="47" xr6:coauthVersionMax="47" xr10:uidLastSave="{00000000-0000-0000-0000-000000000000}"/>
  <bookViews>
    <workbookView xWindow="10524" yWindow="3684" windowWidth="25920" windowHeight="16752" xr2:uid="{00000000-000D-0000-FFFF-FFFF00000000}"/>
  </bookViews>
  <sheets>
    <sheet name="Sheet1" sheetId="2" r:id="rId1"/>
    <sheet name="TABHTRK" sheetId="1" r:id="rId2"/>
  </sheets>
  <calcPr calcId="191029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1" i="2" l="1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10" i="2"/>
</calcChain>
</file>

<file path=xl/sharedStrings.xml><?xml version="1.0" encoding="utf-8"?>
<sst xmlns="http://schemas.openxmlformats.org/spreadsheetml/2006/main" count="174" uniqueCount="105">
  <si>
    <t>ALBEMARLE</t>
  </si>
  <si>
    <t>ALEXANDRIA CITY</t>
  </si>
  <si>
    <t>AMHERST</t>
  </si>
  <si>
    <t>ARLINGTON</t>
  </si>
  <si>
    <t>AUGUSTA</t>
  </si>
  <si>
    <t>BATH</t>
  </si>
  <si>
    <t>BEDFORD COUNTY</t>
  </si>
  <si>
    <t>BOTETOURT</t>
  </si>
  <si>
    <t>BRISTOL CITY</t>
  </si>
  <si>
    <t>BUCHANAN</t>
  </si>
  <si>
    <t>CAMPBELL</t>
  </si>
  <si>
    <t>CAROLINE</t>
  </si>
  <si>
    <t>CHARLOTTE</t>
  </si>
  <si>
    <t>CHESAPEAKE CITY</t>
  </si>
  <si>
    <t>CHESTERFIELD</t>
  </si>
  <si>
    <t>CULPEPER</t>
  </si>
  <si>
    <t>DANVILLE CITY</t>
  </si>
  <si>
    <t>FAIRFAX CITY</t>
  </si>
  <si>
    <t>FAIRFAX COUNTY</t>
  </si>
  <si>
    <t>FAUQUIER</t>
  </si>
  <si>
    <t>FRANKLIN COUNTY</t>
  </si>
  <si>
    <t>FREDERICK</t>
  </si>
  <si>
    <t>FREDERICKSBURG CITY</t>
  </si>
  <si>
    <t>GALAX</t>
  </si>
  <si>
    <t>GOOCHLAND</t>
  </si>
  <si>
    <t>GREENSVILLE</t>
  </si>
  <si>
    <t>HAMPTON CITY</t>
  </si>
  <si>
    <t>HANOVER</t>
  </si>
  <si>
    <t>HARRISONBURG CITY</t>
  </si>
  <si>
    <t>HENRICO</t>
  </si>
  <si>
    <t>HENRY</t>
  </si>
  <si>
    <t>JAMES CITY COUNTY</t>
  </si>
  <si>
    <t>KING GEORGE</t>
  </si>
  <si>
    <t>LANCASTER</t>
  </si>
  <si>
    <t>LOUDOUN</t>
  </si>
  <si>
    <t>LYNCHBURG CITY</t>
  </si>
  <si>
    <t>MANASSAS CITY</t>
  </si>
  <si>
    <t>MANASSAS PARK CITY</t>
  </si>
  <si>
    <t>MATHEWS</t>
  </si>
  <si>
    <t>MONTGOMERY</t>
  </si>
  <si>
    <t>NELSON</t>
  </si>
  <si>
    <t>NEWPORT NEWS CITY</t>
  </si>
  <si>
    <t>NORFOLK CITY</t>
  </si>
  <si>
    <t>NOTTOWAY</t>
  </si>
  <si>
    <t>ORANGE</t>
  </si>
  <si>
    <t>POWHATAN</t>
  </si>
  <si>
    <t>PRINCE WILLIAM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</si>
  <si>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</si>
  <si>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</si>
  <si>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</si>
  <si>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</si>
  <si>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</si>
  <si>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</si>
  <si>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</si>
  <si>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SALEM CITY</t>
  </si>
  <si>
    <t>SHENANDOAH</t>
  </si>
  <si>
    <t>SMYTH</t>
  </si>
  <si>
    <t>SOUTH BOSTON CITY</t>
  </si>
  <si>
    <t>SPOTSYLVANIA</t>
  </si>
  <si>
    <t>STAFFORD</t>
  </si>
  <si>
    <t>SUFFOLK CITY</t>
  </si>
  <si>
    <t>SUSSEX</t>
  </si>
  <si>
    <t>Unknown/Out of State</t>
  </si>
  <si>
    <t>VIRGINIA BEACH CITY</t>
  </si>
  <si>
    <t>WILLIAMSBURG CITY</t>
  </si>
  <si>
    <t>WINCHESTER CITY</t>
  </si>
  <si>
    <t>WYTHE</t>
  </si>
  <si>
    <t>YORK</t>
  </si>
  <si>
    <t>County Garaged</t>
  </si>
  <si>
    <t>CAPACITY</t>
  </si>
  <si>
    <t>FORD</t>
  </si>
  <si>
    <t>FREIGHTLINER</t>
  </si>
  <si>
    <t>HINO</t>
  </si>
  <si>
    <t>INTERNATIONAL</t>
  </si>
  <si>
    <t>ISUZU</t>
  </si>
  <si>
    <t>KENWORTH</t>
  </si>
  <si>
    <t>MACK</t>
  </si>
  <si>
    <t>MERCEDES</t>
  </si>
  <si>
    <t>PETERBILT</t>
  </si>
  <si>
    <t>SPARTAN</t>
  </si>
  <si>
    <t>TOYOTA</t>
  </si>
  <si>
    <t>TRUCK</t>
  </si>
  <si>
    <t>VOLVO</t>
  </si>
  <si>
    <t>WESTERN STAR</t>
  </si>
  <si>
    <t xml:space="preserve">CAPACITY </t>
  </si>
  <si>
    <t>Grand Total</t>
  </si>
  <si>
    <t>Data</t>
  </si>
  <si>
    <t xml:space="preserve">FORD </t>
  </si>
  <si>
    <t xml:space="preserve">FREIGHTLINER </t>
  </si>
  <si>
    <t xml:space="preserve">HINO </t>
  </si>
  <si>
    <t xml:space="preserve">INTERNATIONAL </t>
  </si>
  <si>
    <t xml:space="preserve">ISUZU </t>
  </si>
  <si>
    <t xml:space="preserve">KENWORTH </t>
  </si>
  <si>
    <t xml:space="preserve">MACK </t>
  </si>
  <si>
    <t xml:space="preserve">MERCEDES </t>
  </si>
  <si>
    <t xml:space="preserve">PETERBILT </t>
  </si>
  <si>
    <t xml:space="preserve">SPARTAN </t>
  </si>
  <si>
    <t xml:space="preserve">TOYOTA </t>
  </si>
  <si>
    <t xml:space="preserve">TRUCK </t>
  </si>
  <si>
    <t xml:space="preserve">VOLVO </t>
  </si>
  <si>
    <t xml:space="preserve">WESTERN STAR </t>
  </si>
  <si>
    <t>TOTAL</t>
  </si>
  <si>
    <t>Virginia Automobile Dealers Association</t>
  </si>
  <si>
    <t>04/30/2022 - 05/27/2022</t>
  </si>
  <si>
    <t>May 2022 Heavy Trucks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</si>
</sst>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734.657690972221" createdVersion="1" refreshedVersion="4" recordCount="68" upgradeOnRefresh="1" xr:uid="{00000000-000A-0000-FFFF-FFFF01000000}">
  <cacheSource type="worksheet">
    <worksheetSource ref="A1:P69" sheet="TABHTRK"/>
  </cacheSource>
  <cacheFields count="16">
    <cacheField name="County Garaged" numFmtId="0">
      <sharedItems count="68">
        <s v="ALBEMARLE"/>
        <s v="ALEXANDRIA CITY"/>
        <s v="AMHERST"/>
        <s v="ARLINGTON"/>
        <s v="AUGUSTA"/>
        <s v="BATH"/>
        <s v="BEDFORD COUNTY"/>
        <s v="BOTETOURT"/>
        <s v="BRISTOL CITY"/>
        <s v="BUCHANAN"/>
        <s v="CAMPBELL"/>
        <s v="CAROLINE"/>
        <s v="CHARLOTTE"/>
        <s v="CHESAPEAKE CITY"/>
        <s v="CHESTERFIELD"/>
        <s v="CULPEPER"/>
        <s v="DANVILLE CITY"/>
        <s v="FAIRFAX CITY"/>
        <s v="FAIRFAX COUNTY"/>
        <s v="FAUQUIER"/>
        <s v="FRANKLIN COUNTY"/>
        <s v="FREDERICK"/>
        <s v="FREDERICKSBURG CITY"/>
        <s v="GALAX"/>
        <s v="GOOCHLAND"/>
        <s v="GREENSVILLE"/>
        <s v="HAMPTON CITY"/>
        <s v="HANOVER"/>
        <s v="HARRISONBURG CITY"/>
        <s v="HENRICO"/>
        <s v="HENRY"/>
        <s v="JAMES CITY COUNTY"/>
        <s v="KING GEORGE"/>
        <s v="LANCASTER"/>
        <s v="LOUDOUN"/>
        <s v="LYNCHBURG CITY"/>
        <s v="MANASSAS CITY"/>
        <s v="MANASSAS PARK CITY"/>
        <s v="MATHEWS"/>
        <s v="MONTGOMERY"/>
        <s v="NELSON"/>
        <s v="NEWPORT NEWS CITY"/>
        <s v="NORFOLK CITY"/>
        <s v="NOTTOWAY"/>
        <s v="ORANGE"/>
        <s v="POWHATAN"/>
        <s v="PRINCE WILLIAM"/>
        <s v="RAPPAHANNOCK"/>
        <s v="RICHMOND CITY"/>
        <s v="RICHMOND COUNTY"/>
        <s v="ROANOKE CITY"/>
        <s v="ROANOKE COUNTY"/>
        <s v="ROCKBRIDGE"/>
        <s v="ROCKINGHAM"/>
        <s v="SALEM CITY"/>
        <s v="SHENANDOAH"/>
        <s v="SMYTH"/>
        <s v="SOUTH BOSTON CITY"/>
        <s v="SPOTSYLVANIA"/>
        <s v="STAFFORD"/>
        <s v="SUFFOLK CITY"/>
        <s v="SUSSEX"/>
        <s v="Unknown/Out of State"/>
        <s v="VIRGINIA BEACH CITY"/>
        <s v="WILLIAMSBURG CITY"/>
        <s v="WINCHESTER CITY"/>
        <s v="WYTHE"/>
        <s v="YORK"/>
      </sharedItems>
    </cacheField>
    <cacheField name="CAPACITY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2"/>
    </cacheField>
    <cacheField name="FREIGHTLINER" numFmtId="0">
      <sharedItems containsSemiMixedTypes="0" containsString="0" containsNumber="1" containsInteger="1" minValue="0" maxValue="65"/>
    </cacheField>
    <cacheField name="HINO" numFmtId="0">
      <sharedItems containsSemiMixedTypes="0" containsString="0" containsNumber="1" containsInteger="1" minValue="0" maxValue="5"/>
    </cacheField>
    <cacheField name="INTERNATIONAL" numFmtId="0">
      <sharedItems containsSemiMixedTypes="0" containsString="0" containsNumber="1" containsInteger="1" minValue="0" maxValue="7"/>
    </cacheField>
    <cacheField name="ISUZU" numFmtId="0">
      <sharedItems containsSemiMixedTypes="0" containsString="0" containsNumber="1" containsInteger="1" minValue="0" maxValue="10"/>
    </cacheField>
    <cacheField name="KENWORTH" numFmtId="0">
      <sharedItems containsSemiMixedTypes="0" containsString="0" containsNumber="1" containsInteger="1" minValue="0" maxValue="6"/>
    </cacheField>
    <cacheField name="MACK" numFmtId="0">
      <sharedItems containsSemiMixedTypes="0" containsString="0" containsNumber="1" containsInteger="1" minValue="0" maxValue="4"/>
    </cacheField>
    <cacheField name="MERCEDES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6"/>
    </cacheField>
    <cacheField name="SPARTAN" numFmtId="0">
      <sharedItems containsSemiMixedTypes="0" containsString="0" containsNumber="1" containsInteger="1" minValue="0" maxValue="2"/>
    </cacheField>
    <cacheField name="TOYOTA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5"/>
    </cacheField>
    <cacheField name="WESTERN STAR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x v="0"/>
    <n v="0"/>
    <n v="1"/>
    <n v="0"/>
    <n v="0"/>
    <n v="0"/>
    <n v="0"/>
    <n v="0"/>
    <n v="0"/>
    <n v="0"/>
    <n v="0"/>
    <n v="0"/>
    <n v="0"/>
    <n v="0"/>
    <n v="0"/>
    <n v="0"/>
  </r>
  <r>
    <x v="1"/>
    <n v="0"/>
    <n v="1"/>
    <n v="0"/>
    <n v="1"/>
    <n v="3"/>
    <n v="0"/>
    <n v="0"/>
    <n v="1"/>
    <n v="0"/>
    <n v="0"/>
    <n v="0"/>
    <n v="0"/>
    <n v="0"/>
    <n v="0"/>
    <n v="0"/>
  </r>
  <r>
    <x v="2"/>
    <n v="0"/>
    <n v="0"/>
    <n v="0"/>
    <n v="0"/>
    <n v="1"/>
    <n v="0"/>
    <n v="0"/>
    <n v="0"/>
    <n v="0"/>
    <n v="0"/>
    <n v="0"/>
    <n v="0"/>
    <n v="0"/>
    <n v="0"/>
    <n v="0"/>
  </r>
  <r>
    <x v="3"/>
    <n v="0"/>
    <n v="0"/>
    <n v="0"/>
    <n v="1"/>
    <n v="0"/>
    <n v="0"/>
    <n v="0"/>
    <n v="0"/>
    <n v="0"/>
    <n v="0"/>
    <n v="0"/>
    <n v="0"/>
    <n v="0"/>
    <n v="0"/>
    <n v="0"/>
  </r>
  <r>
    <x v="4"/>
    <n v="0"/>
    <n v="0"/>
    <n v="1"/>
    <n v="0"/>
    <n v="0"/>
    <n v="1"/>
    <n v="1"/>
    <n v="0"/>
    <n v="0"/>
    <n v="0"/>
    <n v="0"/>
    <n v="0"/>
    <n v="0"/>
    <n v="2"/>
    <n v="0"/>
  </r>
  <r>
    <x v="5"/>
    <n v="0"/>
    <n v="0"/>
    <n v="0"/>
    <n v="0"/>
    <n v="0"/>
    <n v="0"/>
    <n v="0"/>
    <n v="1"/>
    <n v="0"/>
    <n v="0"/>
    <n v="0"/>
    <n v="0"/>
    <n v="0"/>
    <n v="0"/>
    <n v="0"/>
  </r>
  <r>
    <x v="6"/>
    <n v="0"/>
    <n v="0"/>
    <n v="0"/>
    <n v="0"/>
    <n v="0"/>
    <n v="0"/>
    <n v="1"/>
    <n v="0"/>
    <n v="0"/>
    <n v="1"/>
    <n v="0"/>
    <n v="0"/>
    <n v="0"/>
    <n v="0"/>
    <n v="0"/>
  </r>
  <r>
    <x v="7"/>
    <n v="0"/>
    <n v="0"/>
    <n v="5"/>
    <n v="0"/>
    <n v="0"/>
    <n v="0"/>
    <n v="0"/>
    <n v="1"/>
    <n v="0"/>
    <n v="0"/>
    <n v="0"/>
    <n v="0"/>
    <n v="0"/>
    <n v="0"/>
    <n v="0"/>
  </r>
  <r>
    <x v="8"/>
    <n v="0"/>
    <n v="0"/>
    <n v="0"/>
    <n v="0"/>
    <n v="0"/>
    <n v="0"/>
    <n v="0"/>
    <n v="0"/>
    <n v="0"/>
    <n v="1"/>
    <n v="0"/>
    <n v="0"/>
    <n v="0"/>
    <n v="0"/>
    <n v="0"/>
  </r>
  <r>
    <x v="9"/>
    <n v="0"/>
    <n v="0"/>
    <n v="0"/>
    <n v="0"/>
    <n v="0"/>
    <n v="0"/>
    <n v="1"/>
    <n v="0"/>
    <n v="0"/>
    <n v="0"/>
    <n v="0"/>
    <n v="0"/>
    <n v="0"/>
    <n v="0"/>
    <n v="0"/>
  </r>
  <r>
    <x v="10"/>
    <n v="0"/>
    <n v="0"/>
    <n v="4"/>
    <n v="0"/>
    <n v="5"/>
    <n v="0"/>
    <n v="0"/>
    <n v="0"/>
    <n v="0"/>
    <n v="3"/>
    <n v="0"/>
    <n v="0"/>
    <n v="0"/>
    <n v="0"/>
    <n v="0"/>
  </r>
  <r>
    <x v="11"/>
    <n v="0"/>
    <n v="0"/>
    <n v="0"/>
    <n v="0"/>
    <n v="0"/>
    <n v="0"/>
    <n v="1"/>
    <n v="0"/>
    <n v="0"/>
    <n v="0"/>
    <n v="0"/>
    <n v="0"/>
    <n v="0"/>
    <n v="0"/>
    <n v="0"/>
  </r>
  <r>
    <x v="12"/>
    <n v="0"/>
    <n v="0"/>
    <n v="0"/>
    <n v="0"/>
    <n v="0"/>
    <n v="0"/>
    <n v="0"/>
    <n v="1"/>
    <n v="0"/>
    <n v="0"/>
    <n v="0"/>
    <n v="0"/>
    <n v="0"/>
    <n v="0"/>
    <n v="0"/>
  </r>
  <r>
    <x v="13"/>
    <n v="0"/>
    <n v="1"/>
    <n v="5"/>
    <n v="1"/>
    <n v="0"/>
    <n v="7"/>
    <n v="1"/>
    <n v="1"/>
    <n v="0"/>
    <n v="0"/>
    <n v="0"/>
    <n v="0"/>
    <n v="0"/>
    <n v="0"/>
    <n v="0"/>
  </r>
  <r>
    <x v="14"/>
    <n v="0"/>
    <n v="0"/>
    <n v="4"/>
    <n v="0"/>
    <n v="2"/>
    <n v="5"/>
    <n v="0"/>
    <n v="1"/>
    <n v="0"/>
    <n v="0"/>
    <n v="0"/>
    <n v="0"/>
    <n v="0"/>
    <n v="0"/>
    <n v="0"/>
  </r>
  <r>
    <x v="15"/>
    <n v="0"/>
    <n v="0"/>
    <n v="2"/>
    <n v="0"/>
    <n v="0"/>
    <n v="0"/>
    <n v="0"/>
    <n v="0"/>
    <n v="0"/>
    <n v="0"/>
    <n v="0"/>
    <n v="0"/>
    <n v="0"/>
    <n v="0"/>
    <n v="0"/>
  </r>
  <r>
    <x v="16"/>
    <n v="0"/>
    <n v="0"/>
    <n v="0"/>
    <n v="0"/>
    <n v="0"/>
    <n v="0"/>
    <n v="0"/>
    <n v="1"/>
    <n v="0"/>
    <n v="0"/>
    <n v="0"/>
    <n v="0"/>
    <n v="0"/>
    <n v="0"/>
    <n v="0"/>
  </r>
  <r>
    <x v="17"/>
    <n v="0"/>
    <n v="1"/>
    <n v="1"/>
    <n v="0"/>
    <n v="0"/>
    <n v="0"/>
    <n v="0"/>
    <n v="0"/>
    <n v="0"/>
    <n v="0"/>
    <n v="0"/>
    <n v="0"/>
    <n v="0"/>
    <n v="1"/>
    <n v="0"/>
  </r>
  <r>
    <x v="18"/>
    <n v="0"/>
    <n v="1"/>
    <n v="3"/>
    <n v="0"/>
    <n v="1"/>
    <n v="4"/>
    <n v="5"/>
    <n v="1"/>
    <n v="0"/>
    <n v="0"/>
    <n v="0"/>
    <n v="0"/>
    <n v="0"/>
    <n v="2"/>
    <n v="0"/>
  </r>
  <r>
    <x v="19"/>
    <n v="0"/>
    <n v="0"/>
    <n v="0"/>
    <n v="0"/>
    <n v="0"/>
    <n v="1"/>
    <n v="0"/>
    <n v="0"/>
    <n v="0"/>
    <n v="0"/>
    <n v="0"/>
    <n v="0"/>
    <n v="0"/>
    <n v="0"/>
    <n v="0"/>
  </r>
  <r>
    <x v="20"/>
    <n v="0"/>
    <n v="0"/>
    <n v="0"/>
    <n v="0"/>
    <n v="0"/>
    <n v="0"/>
    <n v="2"/>
    <n v="0"/>
    <n v="0"/>
    <n v="1"/>
    <n v="0"/>
    <n v="0"/>
    <n v="0"/>
    <n v="0"/>
    <n v="0"/>
  </r>
  <r>
    <x v="21"/>
    <n v="0"/>
    <n v="1"/>
    <n v="0"/>
    <n v="0"/>
    <n v="0"/>
    <n v="0"/>
    <n v="0"/>
    <n v="0"/>
    <n v="0"/>
    <n v="1"/>
    <n v="0"/>
    <n v="0"/>
    <n v="0"/>
    <n v="0"/>
    <n v="0"/>
  </r>
  <r>
    <x v="22"/>
    <n v="0"/>
    <n v="0"/>
    <n v="4"/>
    <n v="0"/>
    <n v="1"/>
    <n v="0"/>
    <n v="0"/>
    <n v="0"/>
    <n v="0"/>
    <n v="0"/>
    <n v="0"/>
    <n v="0"/>
    <n v="0"/>
    <n v="0"/>
    <n v="0"/>
  </r>
  <r>
    <x v="23"/>
    <n v="0"/>
    <n v="0"/>
    <n v="0"/>
    <n v="0"/>
    <n v="0"/>
    <n v="0"/>
    <n v="0"/>
    <n v="0"/>
    <n v="0"/>
    <n v="1"/>
    <n v="0"/>
    <n v="0"/>
    <n v="0"/>
    <n v="0"/>
    <n v="0"/>
  </r>
  <r>
    <x v="24"/>
    <n v="0"/>
    <n v="0"/>
    <n v="3"/>
    <n v="0"/>
    <n v="0"/>
    <n v="0"/>
    <n v="0"/>
    <n v="0"/>
    <n v="0"/>
    <n v="0"/>
    <n v="0"/>
    <n v="0"/>
    <n v="0"/>
    <n v="0"/>
    <n v="0"/>
  </r>
  <r>
    <x v="25"/>
    <n v="0"/>
    <n v="0"/>
    <n v="1"/>
    <n v="0"/>
    <n v="0"/>
    <n v="0"/>
    <n v="4"/>
    <n v="0"/>
    <n v="0"/>
    <n v="0"/>
    <n v="0"/>
    <n v="0"/>
    <n v="0"/>
    <n v="0"/>
    <n v="0"/>
  </r>
  <r>
    <x v="26"/>
    <n v="0"/>
    <n v="0"/>
    <n v="0"/>
    <n v="0"/>
    <n v="2"/>
    <n v="0"/>
    <n v="0"/>
    <n v="0"/>
    <n v="0"/>
    <n v="0"/>
    <n v="0"/>
    <n v="0"/>
    <n v="0"/>
    <n v="0"/>
    <n v="0"/>
  </r>
  <r>
    <x v="27"/>
    <n v="0"/>
    <n v="2"/>
    <n v="2"/>
    <n v="0"/>
    <n v="2"/>
    <n v="0"/>
    <n v="1"/>
    <n v="0"/>
    <n v="0"/>
    <n v="2"/>
    <n v="0"/>
    <n v="0"/>
    <n v="0"/>
    <n v="0"/>
    <n v="0"/>
  </r>
  <r>
    <x v="28"/>
    <n v="1"/>
    <n v="0"/>
    <n v="0"/>
    <n v="0"/>
    <n v="3"/>
    <n v="1"/>
    <n v="3"/>
    <n v="0"/>
    <n v="0"/>
    <n v="0"/>
    <n v="0"/>
    <n v="0"/>
    <n v="0"/>
    <n v="0"/>
    <n v="0"/>
  </r>
  <r>
    <x v="29"/>
    <n v="0"/>
    <n v="0"/>
    <n v="0"/>
    <n v="0"/>
    <n v="7"/>
    <n v="10"/>
    <n v="0"/>
    <n v="0"/>
    <n v="0"/>
    <n v="1"/>
    <n v="0"/>
    <n v="0"/>
    <n v="0"/>
    <n v="0"/>
    <n v="0"/>
  </r>
  <r>
    <x v="30"/>
    <n v="0"/>
    <n v="0"/>
    <n v="2"/>
    <n v="0"/>
    <n v="0"/>
    <n v="0"/>
    <n v="0"/>
    <n v="0"/>
    <n v="0"/>
    <n v="0"/>
    <n v="0"/>
    <n v="0"/>
    <n v="0"/>
    <n v="0"/>
    <n v="0"/>
  </r>
  <r>
    <x v="31"/>
    <n v="0"/>
    <n v="0"/>
    <n v="0"/>
    <n v="0"/>
    <n v="0"/>
    <n v="1"/>
    <n v="0"/>
    <n v="0"/>
    <n v="0"/>
    <n v="0"/>
    <n v="0"/>
    <n v="0"/>
    <n v="0"/>
    <n v="0"/>
    <n v="0"/>
  </r>
  <r>
    <x v="32"/>
    <n v="0"/>
    <n v="0"/>
    <n v="0"/>
    <n v="0"/>
    <n v="0"/>
    <n v="0"/>
    <n v="0"/>
    <n v="0"/>
    <n v="0"/>
    <n v="0"/>
    <n v="0"/>
    <n v="0"/>
    <n v="0"/>
    <n v="0"/>
    <n v="1"/>
  </r>
  <r>
    <x v="33"/>
    <n v="0"/>
    <n v="0"/>
    <n v="2"/>
    <n v="0"/>
    <n v="0"/>
    <n v="0"/>
    <n v="0"/>
    <n v="0"/>
    <n v="0"/>
    <n v="0"/>
    <n v="0"/>
    <n v="0"/>
    <n v="0"/>
    <n v="0"/>
    <n v="0"/>
  </r>
  <r>
    <x v="34"/>
    <n v="0"/>
    <n v="0"/>
    <n v="10"/>
    <n v="2"/>
    <n v="1"/>
    <n v="2"/>
    <n v="3"/>
    <n v="0"/>
    <n v="0"/>
    <n v="1"/>
    <n v="0"/>
    <n v="0"/>
    <n v="0"/>
    <n v="5"/>
    <n v="0"/>
  </r>
  <r>
    <x v="35"/>
    <n v="0"/>
    <n v="0"/>
    <n v="0"/>
    <n v="0"/>
    <n v="2"/>
    <n v="0"/>
    <n v="1"/>
    <n v="0"/>
    <n v="0"/>
    <n v="0"/>
    <n v="0"/>
    <n v="0"/>
    <n v="0"/>
    <n v="0"/>
    <n v="0"/>
  </r>
  <r>
    <x v="36"/>
    <n v="0"/>
    <n v="1"/>
    <n v="0"/>
    <n v="0"/>
    <n v="0"/>
    <n v="0"/>
    <n v="0"/>
    <n v="1"/>
    <n v="0"/>
    <n v="1"/>
    <n v="0"/>
    <n v="0"/>
    <n v="0"/>
    <n v="0"/>
    <n v="0"/>
  </r>
  <r>
    <x v="37"/>
    <n v="0"/>
    <n v="0"/>
    <n v="0"/>
    <n v="0"/>
    <n v="0"/>
    <n v="0"/>
    <n v="0"/>
    <n v="1"/>
    <n v="0"/>
    <n v="0"/>
    <n v="0"/>
    <n v="0"/>
    <n v="0"/>
    <n v="0"/>
    <n v="0"/>
  </r>
  <r>
    <x v="38"/>
    <n v="0"/>
    <n v="0"/>
    <n v="1"/>
    <n v="0"/>
    <n v="0"/>
    <n v="0"/>
    <n v="0"/>
    <n v="0"/>
    <n v="0"/>
    <n v="0"/>
    <n v="0"/>
    <n v="0"/>
    <n v="0"/>
    <n v="0"/>
    <n v="0"/>
  </r>
  <r>
    <x v="39"/>
    <n v="0"/>
    <n v="0"/>
    <n v="0"/>
    <n v="0"/>
    <n v="1"/>
    <n v="0"/>
    <n v="0"/>
    <n v="0"/>
    <n v="0"/>
    <n v="0"/>
    <n v="0"/>
    <n v="1"/>
    <n v="0"/>
    <n v="0"/>
    <n v="0"/>
  </r>
  <r>
    <x v="40"/>
    <n v="0"/>
    <n v="0"/>
    <n v="0"/>
    <n v="0"/>
    <n v="0"/>
    <n v="0"/>
    <n v="0"/>
    <n v="0"/>
    <n v="1"/>
    <n v="0"/>
    <n v="0"/>
    <n v="0"/>
    <n v="0"/>
    <n v="0"/>
    <n v="0"/>
  </r>
  <r>
    <x v="41"/>
    <n v="0"/>
    <n v="0"/>
    <n v="8"/>
    <n v="5"/>
    <n v="1"/>
    <n v="0"/>
    <n v="0"/>
    <n v="0"/>
    <n v="0"/>
    <n v="0"/>
    <n v="0"/>
    <n v="0"/>
    <n v="0"/>
    <n v="0"/>
    <n v="0"/>
  </r>
  <r>
    <x v="42"/>
    <n v="0"/>
    <n v="0"/>
    <n v="3"/>
    <n v="0"/>
    <n v="0"/>
    <n v="3"/>
    <n v="0"/>
    <n v="4"/>
    <n v="0"/>
    <n v="0"/>
    <n v="0"/>
    <n v="0"/>
    <n v="0"/>
    <n v="0"/>
    <n v="0"/>
  </r>
  <r>
    <x v="43"/>
    <n v="0"/>
    <n v="0"/>
    <n v="0"/>
    <n v="0"/>
    <n v="0"/>
    <n v="0"/>
    <n v="2"/>
    <n v="0"/>
    <n v="0"/>
    <n v="0"/>
    <n v="0"/>
    <n v="0"/>
    <n v="0"/>
    <n v="0"/>
    <n v="0"/>
  </r>
  <r>
    <x v="44"/>
    <n v="0"/>
    <n v="0"/>
    <n v="0"/>
    <n v="0"/>
    <n v="0"/>
    <n v="0"/>
    <n v="0"/>
    <n v="0"/>
    <n v="0"/>
    <n v="0"/>
    <n v="0"/>
    <n v="0"/>
    <n v="0"/>
    <n v="2"/>
    <n v="0"/>
  </r>
  <r>
    <x v="45"/>
    <n v="0"/>
    <n v="0"/>
    <n v="1"/>
    <n v="0"/>
    <n v="0"/>
    <n v="0"/>
    <n v="0"/>
    <n v="0"/>
    <n v="0"/>
    <n v="0"/>
    <n v="0"/>
    <n v="0"/>
    <n v="0"/>
    <n v="0"/>
    <n v="1"/>
  </r>
  <r>
    <x v="46"/>
    <n v="0"/>
    <n v="1"/>
    <n v="5"/>
    <n v="0"/>
    <n v="2"/>
    <n v="1"/>
    <n v="0"/>
    <n v="0"/>
    <n v="0"/>
    <n v="0"/>
    <n v="0"/>
    <n v="0"/>
    <n v="0"/>
    <n v="0"/>
    <n v="0"/>
  </r>
  <r>
    <x v="47"/>
    <n v="0"/>
    <n v="1"/>
    <n v="0"/>
    <n v="0"/>
    <n v="0"/>
    <n v="0"/>
    <n v="0"/>
    <n v="0"/>
    <n v="0"/>
    <n v="0"/>
    <n v="0"/>
    <n v="0"/>
    <n v="0"/>
    <n v="0"/>
    <n v="0"/>
  </r>
  <r>
    <x v="48"/>
    <n v="0"/>
    <n v="1"/>
    <n v="11"/>
    <n v="0"/>
    <n v="0"/>
    <n v="7"/>
    <n v="1"/>
    <n v="0"/>
    <n v="0"/>
    <n v="0"/>
    <n v="0"/>
    <n v="0"/>
    <n v="1"/>
    <n v="1"/>
    <n v="0"/>
  </r>
  <r>
    <x v="49"/>
    <n v="0"/>
    <n v="0"/>
    <n v="2"/>
    <n v="0"/>
    <n v="3"/>
    <n v="0"/>
    <n v="0"/>
    <n v="1"/>
    <n v="0"/>
    <n v="0"/>
    <n v="0"/>
    <n v="0"/>
    <n v="0"/>
    <n v="0"/>
    <n v="0"/>
  </r>
  <r>
    <x v="50"/>
    <n v="0"/>
    <n v="0"/>
    <n v="18"/>
    <n v="0"/>
    <n v="0"/>
    <n v="0"/>
    <n v="0"/>
    <n v="1"/>
    <n v="0"/>
    <n v="0"/>
    <n v="0"/>
    <n v="0"/>
    <n v="0"/>
    <n v="1"/>
    <n v="0"/>
  </r>
  <r>
    <x v="51"/>
    <n v="0"/>
    <n v="0"/>
    <n v="0"/>
    <n v="0"/>
    <n v="0"/>
    <n v="5"/>
    <n v="0"/>
    <n v="0"/>
    <n v="0"/>
    <n v="0"/>
    <n v="0"/>
    <n v="0"/>
    <n v="0"/>
    <n v="0"/>
    <n v="0"/>
  </r>
  <r>
    <x v="52"/>
    <n v="0"/>
    <n v="0"/>
    <n v="0"/>
    <n v="0"/>
    <n v="0"/>
    <n v="0"/>
    <n v="0"/>
    <n v="0"/>
    <n v="0"/>
    <n v="2"/>
    <n v="0"/>
    <n v="0"/>
    <n v="0"/>
    <n v="0"/>
    <n v="0"/>
  </r>
  <r>
    <x v="53"/>
    <n v="0"/>
    <n v="2"/>
    <n v="0"/>
    <n v="0"/>
    <n v="2"/>
    <n v="0"/>
    <n v="0"/>
    <n v="1"/>
    <n v="0"/>
    <n v="0"/>
    <n v="0"/>
    <n v="0"/>
    <n v="0"/>
    <n v="0"/>
    <n v="0"/>
  </r>
  <r>
    <x v="54"/>
    <n v="0"/>
    <n v="0"/>
    <n v="0"/>
    <n v="0"/>
    <n v="1"/>
    <n v="0"/>
    <n v="0"/>
    <n v="0"/>
    <n v="0"/>
    <n v="0"/>
    <n v="0"/>
    <n v="0"/>
    <n v="0"/>
    <n v="0"/>
    <n v="0"/>
  </r>
  <r>
    <x v="55"/>
    <n v="0"/>
    <n v="0"/>
    <n v="0"/>
    <n v="0"/>
    <n v="0"/>
    <n v="0"/>
    <n v="1"/>
    <n v="1"/>
    <n v="0"/>
    <n v="0"/>
    <n v="0"/>
    <n v="0"/>
    <n v="0"/>
    <n v="0"/>
    <n v="0"/>
  </r>
  <r>
    <x v="56"/>
    <n v="0"/>
    <n v="0"/>
    <n v="0"/>
    <n v="0"/>
    <n v="0"/>
    <n v="0"/>
    <n v="1"/>
    <n v="0"/>
    <n v="0"/>
    <n v="1"/>
    <n v="0"/>
    <n v="0"/>
    <n v="0"/>
    <n v="0"/>
    <n v="0"/>
  </r>
  <r>
    <x v="57"/>
    <n v="0"/>
    <n v="0"/>
    <n v="0"/>
    <n v="0"/>
    <n v="0"/>
    <n v="0"/>
    <n v="0"/>
    <n v="0"/>
    <n v="0"/>
    <n v="1"/>
    <n v="0"/>
    <n v="0"/>
    <n v="0"/>
    <n v="0"/>
    <n v="0"/>
  </r>
  <r>
    <x v="58"/>
    <n v="0"/>
    <n v="1"/>
    <n v="0"/>
    <n v="0"/>
    <n v="4"/>
    <n v="0"/>
    <n v="1"/>
    <n v="0"/>
    <n v="0"/>
    <n v="0"/>
    <n v="0"/>
    <n v="0"/>
    <n v="0"/>
    <n v="0"/>
    <n v="0"/>
  </r>
  <r>
    <x v="59"/>
    <n v="0"/>
    <n v="1"/>
    <n v="0"/>
    <n v="0"/>
    <n v="0"/>
    <n v="0"/>
    <n v="0"/>
    <n v="0"/>
    <n v="0"/>
    <n v="0"/>
    <n v="2"/>
    <n v="0"/>
    <n v="0"/>
    <n v="0"/>
    <n v="1"/>
  </r>
  <r>
    <x v="60"/>
    <n v="0"/>
    <n v="0"/>
    <n v="1"/>
    <n v="0"/>
    <n v="0"/>
    <n v="0"/>
    <n v="0"/>
    <n v="0"/>
    <n v="0"/>
    <n v="0"/>
    <n v="0"/>
    <n v="0"/>
    <n v="0"/>
    <n v="0"/>
    <n v="0"/>
  </r>
  <r>
    <x v="61"/>
    <n v="0"/>
    <n v="0"/>
    <n v="1"/>
    <n v="0"/>
    <n v="0"/>
    <n v="0"/>
    <n v="0"/>
    <n v="0"/>
    <n v="0"/>
    <n v="0"/>
    <n v="0"/>
    <n v="0"/>
    <n v="0"/>
    <n v="1"/>
    <n v="0"/>
  </r>
  <r>
    <x v="62"/>
    <n v="0"/>
    <n v="2"/>
    <n v="65"/>
    <n v="0"/>
    <n v="7"/>
    <n v="0"/>
    <n v="6"/>
    <n v="1"/>
    <n v="0"/>
    <n v="6"/>
    <n v="0"/>
    <n v="0"/>
    <n v="0"/>
    <n v="4"/>
    <n v="2"/>
  </r>
  <r>
    <x v="63"/>
    <n v="0"/>
    <n v="1"/>
    <n v="2"/>
    <n v="0"/>
    <n v="1"/>
    <n v="5"/>
    <n v="0"/>
    <n v="0"/>
    <n v="0"/>
    <n v="2"/>
    <n v="0"/>
    <n v="0"/>
    <n v="0"/>
    <n v="0"/>
    <n v="0"/>
  </r>
  <r>
    <x v="64"/>
    <n v="0"/>
    <n v="0"/>
    <n v="1"/>
    <n v="0"/>
    <n v="0"/>
    <n v="1"/>
    <n v="0"/>
    <n v="0"/>
    <n v="0"/>
    <n v="0"/>
    <n v="0"/>
    <n v="0"/>
    <n v="0"/>
    <n v="0"/>
    <n v="0"/>
  </r>
  <r>
    <x v="65"/>
    <n v="0"/>
    <n v="0"/>
    <n v="5"/>
    <n v="0"/>
    <n v="0"/>
    <n v="0"/>
    <n v="1"/>
    <n v="1"/>
    <n v="0"/>
    <n v="0"/>
    <n v="0"/>
    <n v="0"/>
    <n v="0"/>
    <n v="0"/>
    <n v="0"/>
  </r>
  <r>
    <x v="66"/>
    <n v="0"/>
    <n v="0"/>
    <n v="0"/>
    <n v="0"/>
    <n v="0"/>
    <n v="0"/>
    <n v="0"/>
    <n v="0"/>
    <n v="0"/>
    <n v="1"/>
    <n v="0"/>
    <n v="0"/>
    <n v="0"/>
    <n v="0"/>
    <n v="0"/>
  </r>
  <r>
    <x v="67"/>
    <n v="0"/>
    <n v="0"/>
    <n v="1"/>
    <n v="0"/>
    <n v="0"/>
    <n v="0"/>
    <n v="1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5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P78" firstHeaderRow="1" firstDataRow="2" firstDataCol="1"/>
  <pivotFields count="16">
    <pivotField axis="axisRow" compact="0" outline="0" subtotalTop="0" showAll="0" includeNewItemsInFilter="1">
      <items count="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CAPACITY " fld="1" baseField="0" baseItem="0"/>
    <dataField name="FORD " fld="2" baseField="0" baseItem="0"/>
    <dataField name="FREIGHTLINER " fld="3" baseField="0" baseItem="0"/>
    <dataField name="HINO " fld="4" baseField="0" baseItem="0"/>
    <dataField name="INTERNATIONAL " fld="5" baseField="0" baseItem="0"/>
    <dataField name="ISUZU " fld="6" baseField="0" baseItem="0"/>
    <dataField name="KENWORTH " fld="7" baseField="0" baseItem="0"/>
    <dataField name="MACK " fld="8" baseField="0" baseItem="0"/>
    <dataField name="MERCEDES " fld="9" baseField="0" baseItem="0"/>
    <dataField name="PETERBILT " fld="10" baseField="0" baseItem="0"/>
    <dataField name="SPARTAN " fld="11" baseField="0" baseItem="0"/>
    <dataField name="TOYOTA " fld="12" baseField="0" baseItem="0"/>
    <dataField name="TRUCK " fld="13" baseField="0" baseItem="0"/>
    <dataField name="VOLVO " fld="14" baseField="0" baseItem="0"/>
    <dataField name="WESTERN STAR 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78"/>
  <sheetViews>
    <sheetView tabSelected="1" workbookViewId="0">
      <selection activeCell="F2" sqref="F2"/>
    </sheetView>
  </sheetViews>
  <sheetFormatPr defaultRowHeight="14.4" x14ac:dyDescent="0.3"/>
  <cols>
    <col min="1" max="1" width="15.6640625" customWidth="1"/>
    <col min="2" max="2" width="10" customWidth="1"/>
    <col min="3" max="3" width="6.33203125" bestFit="1" customWidth="1"/>
    <col min="4" max="4" width="13.88671875" bestFit="1" customWidth="1"/>
    <col min="5" max="5" width="6.109375" customWidth="1"/>
    <col min="6" max="6" width="16" bestFit="1" customWidth="1"/>
    <col min="7" max="7" width="6.5546875" customWidth="1"/>
    <col min="8" max="8" width="11.6640625" bestFit="1" customWidth="1"/>
    <col min="9" max="9" width="6.6640625" customWidth="1"/>
    <col min="10" max="10" width="10.6640625" bestFit="1" customWidth="1"/>
    <col min="11" max="11" width="10.33203125" bestFit="1" customWidth="1"/>
    <col min="12" max="12" width="9.6640625" bestFit="1" customWidth="1"/>
    <col min="13" max="13" width="8.5546875" customWidth="1"/>
    <col min="14" max="14" width="7.109375" customWidth="1"/>
    <col min="15" max="15" width="7.6640625" customWidth="1"/>
    <col min="16" max="16" width="14.88671875" bestFit="1" customWidth="1"/>
  </cols>
  <sheetData>
    <row r="3" spans="1:17" ht="15.6" x14ac:dyDescent="0.3">
      <c r="C3" s="18" t="s">
        <v>102</v>
      </c>
    </row>
    <row r="4" spans="1:17" ht="15.6" x14ac:dyDescent="0.3">
      <c r="C4" s="18" t="s">
        <v>104</v>
      </c>
    </row>
    <row r="5" spans="1:17" ht="15.6" x14ac:dyDescent="0.3">
      <c r="C5" s="18" t="s">
        <v>103</v>
      </c>
    </row>
    <row r="6" spans="1:17" ht="15.6" x14ac:dyDescent="0.3">
      <c r="C6" s="18"/>
    </row>
    <row r="8" spans="1:17" x14ac:dyDescent="0.3">
      <c r="A8" s="1"/>
      <c r="B8" s="3" t="s">
        <v>86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7" x14ac:dyDescent="0.3">
      <c r="A9" s="3" t="s">
        <v>68</v>
      </c>
      <c r="B9" s="1" t="s">
        <v>84</v>
      </c>
      <c r="C9" s="7" t="s">
        <v>87</v>
      </c>
      <c r="D9" s="7" t="s">
        <v>88</v>
      </c>
      <c r="E9" s="7" t="s">
        <v>89</v>
      </c>
      <c r="F9" s="7" t="s">
        <v>90</v>
      </c>
      <c r="G9" s="7" t="s">
        <v>91</v>
      </c>
      <c r="H9" s="7" t="s">
        <v>92</v>
      </c>
      <c r="I9" s="7" t="s">
        <v>93</v>
      </c>
      <c r="J9" s="7" t="s">
        <v>94</v>
      </c>
      <c r="K9" s="7" t="s">
        <v>95</v>
      </c>
      <c r="L9" s="7" t="s">
        <v>96</v>
      </c>
      <c r="M9" s="7" t="s">
        <v>97</v>
      </c>
      <c r="N9" s="7" t="s">
        <v>98</v>
      </c>
      <c r="O9" s="7" t="s">
        <v>99</v>
      </c>
      <c r="P9" s="7" t="s">
        <v>100</v>
      </c>
      <c r="Q9" s="17" t="s">
        <v>101</v>
      </c>
    </row>
    <row r="10" spans="1:17" x14ac:dyDescent="0.3">
      <c r="A10" s="1" t="s">
        <v>0</v>
      </c>
      <c r="B10" s="8">
        <v>0</v>
      </c>
      <c r="C10" s="9">
        <v>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5">
        <f>SUM(B10:P10)</f>
        <v>1</v>
      </c>
    </row>
    <row r="11" spans="1:17" x14ac:dyDescent="0.3">
      <c r="A11" s="4" t="s">
        <v>1</v>
      </c>
      <c r="B11" s="10">
        <v>0</v>
      </c>
      <c r="C11" s="11">
        <v>1</v>
      </c>
      <c r="D11" s="11">
        <v>0</v>
      </c>
      <c r="E11" s="11">
        <v>1</v>
      </c>
      <c r="F11" s="11">
        <v>3</v>
      </c>
      <c r="G11" s="11">
        <v>0</v>
      </c>
      <c r="H11" s="11">
        <v>0</v>
      </c>
      <c r="I11" s="11">
        <v>1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4">
        <v>0</v>
      </c>
      <c r="Q11" s="16">
        <f t="shared" ref="Q11:Q74" si="0">SUM(B11:P11)</f>
        <v>6</v>
      </c>
    </row>
    <row r="12" spans="1:17" x14ac:dyDescent="0.3">
      <c r="A12" s="4" t="s">
        <v>2</v>
      </c>
      <c r="B12" s="10">
        <v>0</v>
      </c>
      <c r="C12" s="11">
        <v>0</v>
      </c>
      <c r="D12" s="11">
        <v>0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4">
        <v>0</v>
      </c>
      <c r="Q12" s="16">
        <f t="shared" si="0"/>
        <v>1</v>
      </c>
    </row>
    <row r="13" spans="1:17" x14ac:dyDescent="0.3">
      <c r="A13" s="4" t="s">
        <v>3</v>
      </c>
      <c r="B13" s="10">
        <v>0</v>
      </c>
      <c r="C13" s="11">
        <v>0</v>
      </c>
      <c r="D13" s="11">
        <v>0</v>
      </c>
      <c r="E13" s="11">
        <v>1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4">
        <v>0</v>
      </c>
      <c r="Q13" s="16">
        <f t="shared" si="0"/>
        <v>1</v>
      </c>
    </row>
    <row r="14" spans="1:17" x14ac:dyDescent="0.3">
      <c r="A14" s="4" t="s">
        <v>4</v>
      </c>
      <c r="B14" s="10">
        <v>0</v>
      </c>
      <c r="C14" s="11">
        <v>0</v>
      </c>
      <c r="D14" s="11">
        <v>1</v>
      </c>
      <c r="E14" s="11">
        <v>0</v>
      </c>
      <c r="F14" s="11">
        <v>0</v>
      </c>
      <c r="G14" s="11">
        <v>1</v>
      </c>
      <c r="H14" s="1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2</v>
      </c>
      <c r="P14" s="14">
        <v>0</v>
      </c>
      <c r="Q14" s="16">
        <f t="shared" si="0"/>
        <v>5</v>
      </c>
    </row>
    <row r="15" spans="1:17" x14ac:dyDescent="0.3">
      <c r="A15" s="4" t="s">
        <v>5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4">
        <v>0</v>
      </c>
      <c r="Q15" s="16">
        <f t="shared" si="0"/>
        <v>1</v>
      </c>
    </row>
    <row r="16" spans="1:17" x14ac:dyDescent="0.3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1">
        <v>0</v>
      </c>
      <c r="J16" s="11">
        <v>0</v>
      </c>
      <c r="K16" s="11">
        <v>1</v>
      </c>
      <c r="L16" s="11">
        <v>0</v>
      </c>
      <c r="M16" s="11">
        <v>0</v>
      </c>
      <c r="N16" s="11">
        <v>0</v>
      </c>
      <c r="O16" s="11">
        <v>0</v>
      </c>
      <c r="P16" s="14">
        <v>0</v>
      </c>
      <c r="Q16" s="16">
        <f t="shared" si="0"/>
        <v>2</v>
      </c>
    </row>
    <row r="17" spans="1:17" x14ac:dyDescent="0.3">
      <c r="A17" s="4" t="s">
        <v>7</v>
      </c>
      <c r="B17" s="10">
        <v>0</v>
      </c>
      <c r="C17" s="11">
        <v>0</v>
      </c>
      <c r="D17" s="11">
        <v>5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4">
        <v>0</v>
      </c>
      <c r="Q17" s="16">
        <f t="shared" si="0"/>
        <v>6</v>
      </c>
    </row>
    <row r="18" spans="1:17" x14ac:dyDescent="0.3">
      <c r="A18" s="4" t="s">
        <v>8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1</v>
      </c>
      <c r="L18" s="11">
        <v>0</v>
      </c>
      <c r="M18" s="11">
        <v>0</v>
      </c>
      <c r="N18" s="11">
        <v>0</v>
      </c>
      <c r="O18" s="11">
        <v>0</v>
      </c>
      <c r="P18" s="14">
        <v>0</v>
      </c>
      <c r="Q18" s="16">
        <f t="shared" si="0"/>
        <v>1</v>
      </c>
    </row>
    <row r="19" spans="1:17" x14ac:dyDescent="0.3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4">
        <v>0</v>
      </c>
      <c r="Q19" s="16">
        <f t="shared" si="0"/>
        <v>1</v>
      </c>
    </row>
    <row r="20" spans="1:17" x14ac:dyDescent="0.3">
      <c r="A20" s="4" t="s">
        <v>10</v>
      </c>
      <c r="B20" s="10">
        <v>0</v>
      </c>
      <c r="C20" s="11">
        <v>0</v>
      </c>
      <c r="D20" s="11">
        <v>4</v>
      </c>
      <c r="E20" s="11">
        <v>0</v>
      </c>
      <c r="F20" s="11">
        <v>5</v>
      </c>
      <c r="G20" s="11">
        <v>0</v>
      </c>
      <c r="H20" s="11">
        <v>0</v>
      </c>
      <c r="I20" s="11">
        <v>0</v>
      </c>
      <c r="J20" s="11">
        <v>0</v>
      </c>
      <c r="K20" s="11">
        <v>3</v>
      </c>
      <c r="L20" s="11">
        <v>0</v>
      </c>
      <c r="M20" s="11">
        <v>0</v>
      </c>
      <c r="N20" s="11">
        <v>0</v>
      </c>
      <c r="O20" s="11">
        <v>0</v>
      </c>
      <c r="P20" s="14">
        <v>0</v>
      </c>
      <c r="Q20" s="16">
        <f t="shared" si="0"/>
        <v>12</v>
      </c>
    </row>
    <row r="21" spans="1:17" x14ac:dyDescent="0.3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4">
        <v>0</v>
      </c>
      <c r="Q21" s="16">
        <f t="shared" si="0"/>
        <v>1</v>
      </c>
    </row>
    <row r="22" spans="1:17" x14ac:dyDescent="0.3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1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4">
        <v>0</v>
      </c>
      <c r="Q22" s="16">
        <f t="shared" si="0"/>
        <v>1</v>
      </c>
    </row>
    <row r="23" spans="1:17" x14ac:dyDescent="0.3">
      <c r="A23" s="4" t="s">
        <v>13</v>
      </c>
      <c r="B23" s="10">
        <v>0</v>
      </c>
      <c r="C23" s="11">
        <v>1</v>
      </c>
      <c r="D23" s="11">
        <v>5</v>
      </c>
      <c r="E23" s="11">
        <v>1</v>
      </c>
      <c r="F23" s="11">
        <v>0</v>
      </c>
      <c r="G23" s="11">
        <v>7</v>
      </c>
      <c r="H23" s="11">
        <v>1</v>
      </c>
      <c r="I23" s="11">
        <v>1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4">
        <v>0</v>
      </c>
      <c r="Q23" s="16">
        <f t="shared" si="0"/>
        <v>16</v>
      </c>
    </row>
    <row r="24" spans="1:17" x14ac:dyDescent="0.3">
      <c r="A24" s="4" t="s">
        <v>14</v>
      </c>
      <c r="B24" s="10">
        <v>0</v>
      </c>
      <c r="C24" s="11">
        <v>0</v>
      </c>
      <c r="D24" s="11">
        <v>4</v>
      </c>
      <c r="E24" s="11">
        <v>0</v>
      </c>
      <c r="F24" s="11">
        <v>2</v>
      </c>
      <c r="G24" s="11">
        <v>5</v>
      </c>
      <c r="H24" s="11">
        <v>0</v>
      </c>
      <c r="I24" s="11">
        <v>1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4">
        <v>0</v>
      </c>
      <c r="Q24" s="16">
        <f t="shared" si="0"/>
        <v>12</v>
      </c>
    </row>
    <row r="25" spans="1:17" x14ac:dyDescent="0.3">
      <c r="A25" s="4" t="s">
        <v>15</v>
      </c>
      <c r="B25" s="10">
        <v>0</v>
      </c>
      <c r="C25" s="11">
        <v>0</v>
      </c>
      <c r="D25" s="11">
        <v>2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4">
        <v>0</v>
      </c>
      <c r="Q25" s="16">
        <f t="shared" si="0"/>
        <v>2</v>
      </c>
    </row>
    <row r="26" spans="1:17" x14ac:dyDescent="0.3">
      <c r="A26" s="4" t="s">
        <v>16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4">
        <v>0</v>
      </c>
      <c r="Q26" s="16">
        <f t="shared" si="0"/>
        <v>1</v>
      </c>
    </row>
    <row r="27" spans="1:17" x14ac:dyDescent="0.3">
      <c r="A27" s="4" t="s">
        <v>17</v>
      </c>
      <c r="B27" s="10">
        <v>0</v>
      </c>
      <c r="C27" s="11">
        <v>1</v>
      </c>
      <c r="D27" s="11">
        <v>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4">
        <v>0</v>
      </c>
      <c r="Q27" s="16">
        <f t="shared" si="0"/>
        <v>3</v>
      </c>
    </row>
    <row r="28" spans="1:17" x14ac:dyDescent="0.3">
      <c r="A28" s="4" t="s">
        <v>18</v>
      </c>
      <c r="B28" s="10">
        <v>0</v>
      </c>
      <c r="C28" s="11">
        <v>1</v>
      </c>
      <c r="D28" s="11">
        <v>3</v>
      </c>
      <c r="E28" s="11">
        <v>0</v>
      </c>
      <c r="F28" s="11">
        <v>1</v>
      </c>
      <c r="G28" s="11">
        <v>4</v>
      </c>
      <c r="H28" s="11">
        <v>5</v>
      </c>
      <c r="I28" s="11">
        <v>1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2</v>
      </c>
      <c r="P28" s="14">
        <v>0</v>
      </c>
      <c r="Q28" s="16">
        <f t="shared" si="0"/>
        <v>17</v>
      </c>
    </row>
    <row r="29" spans="1:17" x14ac:dyDescent="0.3">
      <c r="A29" s="4" t="s">
        <v>19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1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4">
        <v>0</v>
      </c>
      <c r="Q29" s="16">
        <f t="shared" si="0"/>
        <v>1</v>
      </c>
    </row>
    <row r="30" spans="1:17" x14ac:dyDescent="0.3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2</v>
      </c>
      <c r="I30" s="11">
        <v>0</v>
      </c>
      <c r="J30" s="11">
        <v>0</v>
      </c>
      <c r="K30" s="11">
        <v>1</v>
      </c>
      <c r="L30" s="11">
        <v>0</v>
      </c>
      <c r="M30" s="11">
        <v>0</v>
      </c>
      <c r="N30" s="11">
        <v>0</v>
      </c>
      <c r="O30" s="11">
        <v>0</v>
      </c>
      <c r="P30" s="14">
        <v>0</v>
      </c>
      <c r="Q30" s="16">
        <f t="shared" si="0"/>
        <v>3</v>
      </c>
    </row>
    <row r="31" spans="1:17" x14ac:dyDescent="0.3">
      <c r="A31" s="4" t="s">
        <v>21</v>
      </c>
      <c r="B31" s="10">
        <v>0</v>
      </c>
      <c r="C31" s="11">
        <v>1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1</v>
      </c>
      <c r="L31" s="11">
        <v>0</v>
      </c>
      <c r="M31" s="11">
        <v>0</v>
      </c>
      <c r="N31" s="11">
        <v>0</v>
      </c>
      <c r="O31" s="11">
        <v>0</v>
      </c>
      <c r="P31" s="14">
        <v>0</v>
      </c>
      <c r="Q31" s="16">
        <f t="shared" si="0"/>
        <v>2</v>
      </c>
    </row>
    <row r="32" spans="1:17" x14ac:dyDescent="0.3">
      <c r="A32" s="4" t="s">
        <v>22</v>
      </c>
      <c r="B32" s="10">
        <v>0</v>
      </c>
      <c r="C32" s="11">
        <v>0</v>
      </c>
      <c r="D32" s="11">
        <v>4</v>
      </c>
      <c r="E32" s="11">
        <v>0</v>
      </c>
      <c r="F32" s="11">
        <v>1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4">
        <v>0</v>
      </c>
      <c r="Q32" s="16">
        <f t="shared" si="0"/>
        <v>5</v>
      </c>
    </row>
    <row r="33" spans="1:17" x14ac:dyDescent="0.3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</v>
      </c>
      <c r="L33" s="11">
        <v>0</v>
      </c>
      <c r="M33" s="11">
        <v>0</v>
      </c>
      <c r="N33" s="11">
        <v>0</v>
      </c>
      <c r="O33" s="11">
        <v>0</v>
      </c>
      <c r="P33" s="14">
        <v>0</v>
      </c>
      <c r="Q33" s="16">
        <f t="shared" si="0"/>
        <v>1</v>
      </c>
    </row>
    <row r="34" spans="1:17" x14ac:dyDescent="0.3">
      <c r="A34" s="4" t="s">
        <v>24</v>
      </c>
      <c r="B34" s="10">
        <v>0</v>
      </c>
      <c r="C34" s="11">
        <v>0</v>
      </c>
      <c r="D34" s="11">
        <v>3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4">
        <v>0</v>
      </c>
      <c r="Q34" s="16">
        <f t="shared" si="0"/>
        <v>3</v>
      </c>
    </row>
    <row r="35" spans="1:17" x14ac:dyDescent="0.3">
      <c r="A35" s="4" t="s">
        <v>25</v>
      </c>
      <c r="B35" s="10">
        <v>0</v>
      </c>
      <c r="C35" s="11">
        <v>0</v>
      </c>
      <c r="D35" s="11">
        <v>1</v>
      </c>
      <c r="E35" s="11">
        <v>0</v>
      </c>
      <c r="F35" s="11">
        <v>0</v>
      </c>
      <c r="G35" s="11">
        <v>0</v>
      </c>
      <c r="H35" s="11">
        <v>4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4">
        <v>0</v>
      </c>
      <c r="Q35" s="16">
        <f t="shared" si="0"/>
        <v>5</v>
      </c>
    </row>
    <row r="36" spans="1:17" x14ac:dyDescent="0.3">
      <c r="A36" s="4" t="s">
        <v>26</v>
      </c>
      <c r="B36" s="10">
        <v>0</v>
      </c>
      <c r="C36" s="11">
        <v>0</v>
      </c>
      <c r="D36" s="11">
        <v>0</v>
      </c>
      <c r="E36" s="11">
        <v>0</v>
      </c>
      <c r="F36" s="11">
        <v>2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4">
        <v>0</v>
      </c>
      <c r="Q36" s="16">
        <f t="shared" si="0"/>
        <v>2</v>
      </c>
    </row>
    <row r="37" spans="1:17" x14ac:dyDescent="0.3">
      <c r="A37" s="4" t="s">
        <v>27</v>
      </c>
      <c r="B37" s="10">
        <v>0</v>
      </c>
      <c r="C37" s="11">
        <v>2</v>
      </c>
      <c r="D37" s="11">
        <v>2</v>
      </c>
      <c r="E37" s="11">
        <v>0</v>
      </c>
      <c r="F37" s="11">
        <v>2</v>
      </c>
      <c r="G37" s="11">
        <v>0</v>
      </c>
      <c r="H37" s="11">
        <v>1</v>
      </c>
      <c r="I37" s="11">
        <v>0</v>
      </c>
      <c r="J37" s="11">
        <v>0</v>
      </c>
      <c r="K37" s="11">
        <v>2</v>
      </c>
      <c r="L37" s="11">
        <v>0</v>
      </c>
      <c r="M37" s="11">
        <v>0</v>
      </c>
      <c r="N37" s="11">
        <v>0</v>
      </c>
      <c r="O37" s="11">
        <v>0</v>
      </c>
      <c r="P37" s="14">
        <v>0</v>
      </c>
      <c r="Q37" s="16">
        <f t="shared" si="0"/>
        <v>9</v>
      </c>
    </row>
    <row r="38" spans="1:17" x14ac:dyDescent="0.3">
      <c r="A38" s="4" t="s">
        <v>28</v>
      </c>
      <c r="B38" s="10">
        <v>1</v>
      </c>
      <c r="C38" s="11">
        <v>0</v>
      </c>
      <c r="D38" s="11">
        <v>0</v>
      </c>
      <c r="E38" s="11">
        <v>0</v>
      </c>
      <c r="F38" s="11">
        <v>3</v>
      </c>
      <c r="G38" s="11">
        <v>1</v>
      </c>
      <c r="H38" s="11">
        <v>3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4">
        <v>0</v>
      </c>
      <c r="Q38" s="16">
        <f t="shared" si="0"/>
        <v>8</v>
      </c>
    </row>
    <row r="39" spans="1:17" x14ac:dyDescent="0.3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7</v>
      </c>
      <c r="G39" s="11">
        <v>10</v>
      </c>
      <c r="H39" s="11">
        <v>0</v>
      </c>
      <c r="I39" s="11">
        <v>0</v>
      </c>
      <c r="J39" s="11">
        <v>0</v>
      </c>
      <c r="K39" s="11">
        <v>1</v>
      </c>
      <c r="L39" s="11">
        <v>0</v>
      </c>
      <c r="M39" s="11">
        <v>0</v>
      </c>
      <c r="N39" s="11">
        <v>0</v>
      </c>
      <c r="O39" s="11">
        <v>0</v>
      </c>
      <c r="P39" s="14">
        <v>0</v>
      </c>
      <c r="Q39" s="16">
        <f t="shared" si="0"/>
        <v>18</v>
      </c>
    </row>
    <row r="40" spans="1:17" x14ac:dyDescent="0.3">
      <c r="A40" s="4" t="s">
        <v>30</v>
      </c>
      <c r="B40" s="10">
        <v>0</v>
      </c>
      <c r="C40" s="11">
        <v>0</v>
      </c>
      <c r="D40" s="11">
        <v>2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4">
        <v>0</v>
      </c>
      <c r="Q40" s="16">
        <f t="shared" si="0"/>
        <v>2</v>
      </c>
    </row>
    <row r="41" spans="1:17" x14ac:dyDescent="0.3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1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4">
        <v>0</v>
      </c>
      <c r="Q41" s="16">
        <f t="shared" si="0"/>
        <v>1</v>
      </c>
    </row>
    <row r="42" spans="1:17" x14ac:dyDescent="0.3">
      <c r="A42" s="4" t="s">
        <v>32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4">
        <v>1</v>
      </c>
      <c r="Q42" s="16">
        <f t="shared" si="0"/>
        <v>1</v>
      </c>
    </row>
    <row r="43" spans="1:17" x14ac:dyDescent="0.3">
      <c r="A43" s="4" t="s">
        <v>33</v>
      </c>
      <c r="B43" s="10">
        <v>0</v>
      </c>
      <c r="C43" s="11">
        <v>0</v>
      </c>
      <c r="D43" s="11">
        <v>2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4">
        <v>0</v>
      </c>
      <c r="Q43" s="16">
        <f t="shared" si="0"/>
        <v>2</v>
      </c>
    </row>
    <row r="44" spans="1:17" x14ac:dyDescent="0.3">
      <c r="A44" s="4" t="s">
        <v>34</v>
      </c>
      <c r="B44" s="10">
        <v>0</v>
      </c>
      <c r="C44" s="11">
        <v>0</v>
      </c>
      <c r="D44" s="11">
        <v>10</v>
      </c>
      <c r="E44" s="11">
        <v>2</v>
      </c>
      <c r="F44" s="11">
        <v>1</v>
      </c>
      <c r="G44" s="11">
        <v>2</v>
      </c>
      <c r="H44" s="11">
        <v>3</v>
      </c>
      <c r="I44" s="11">
        <v>0</v>
      </c>
      <c r="J44" s="11">
        <v>0</v>
      </c>
      <c r="K44" s="11">
        <v>1</v>
      </c>
      <c r="L44" s="11">
        <v>0</v>
      </c>
      <c r="M44" s="11">
        <v>0</v>
      </c>
      <c r="N44" s="11">
        <v>0</v>
      </c>
      <c r="O44" s="11">
        <v>5</v>
      </c>
      <c r="P44" s="14">
        <v>0</v>
      </c>
      <c r="Q44" s="16">
        <f t="shared" si="0"/>
        <v>24</v>
      </c>
    </row>
    <row r="45" spans="1:17" x14ac:dyDescent="0.3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2</v>
      </c>
      <c r="G45" s="11">
        <v>0</v>
      </c>
      <c r="H45" s="11">
        <v>1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4">
        <v>0</v>
      </c>
      <c r="Q45" s="16">
        <f t="shared" si="0"/>
        <v>3</v>
      </c>
    </row>
    <row r="46" spans="1:17" x14ac:dyDescent="0.3">
      <c r="A46" s="4" t="s">
        <v>36</v>
      </c>
      <c r="B46" s="10">
        <v>0</v>
      </c>
      <c r="C46" s="11">
        <v>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1</v>
      </c>
      <c r="J46" s="11">
        <v>0</v>
      </c>
      <c r="K46" s="11">
        <v>1</v>
      </c>
      <c r="L46" s="11">
        <v>0</v>
      </c>
      <c r="M46" s="11">
        <v>0</v>
      </c>
      <c r="N46" s="11">
        <v>0</v>
      </c>
      <c r="O46" s="11">
        <v>0</v>
      </c>
      <c r="P46" s="14">
        <v>0</v>
      </c>
      <c r="Q46" s="16">
        <f t="shared" si="0"/>
        <v>3</v>
      </c>
    </row>
    <row r="47" spans="1:17" x14ac:dyDescent="0.3">
      <c r="A47" s="4" t="s">
        <v>37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1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4">
        <v>0</v>
      </c>
      <c r="Q47" s="16">
        <f t="shared" si="0"/>
        <v>1</v>
      </c>
    </row>
    <row r="48" spans="1:17" x14ac:dyDescent="0.3">
      <c r="A48" s="4" t="s">
        <v>38</v>
      </c>
      <c r="B48" s="10">
        <v>0</v>
      </c>
      <c r="C48" s="11">
        <v>0</v>
      </c>
      <c r="D48" s="11">
        <v>1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4">
        <v>0</v>
      </c>
      <c r="Q48" s="16">
        <f t="shared" si="0"/>
        <v>1</v>
      </c>
    </row>
    <row r="49" spans="1:17" x14ac:dyDescent="0.3">
      <c r="A49" s="4" t="s">
        <v>39</v>
      </c>
      <c r="B49" s="10">
        <v>0</v>
      </c>
      <c r="C49" s="11">
        <v>0</v>
      </c>
      <c r="D49" s="11">
        <v>0</v>
      </c>
      <c r="E49" s="11">
        <v>0</v>
      </c>
      <c r="F49" s="11">
        <v>1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1</v>
      </c>
      <c r="N49" s="11">
        <v>0</v>
      </c>
      <c r="O49" s="11">
        <v>0</v>
      </c>
      <c r="P49" s="14">
        <v>0</v>
      </c>
      <c r="Q49" s="16">
        <f t="shared" si="0"/>
        <v>2</v>
      </c>
    </row>
    <row r="50" spans="1:17" x14ac:dyDescent="0.3">
      <c r="A50" s="4" t="s">
        <v>40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1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4">
        <v>0</v>
      </c>
      <c r="Q50" s="16">
        <f t="shared" si="0"/>
        <v>1</v>
      </c>
    </row>
    <row r="51" spans="1:17" x14ac:dyDescent="0.3">
      <c r="A51" s="4" t="s">
        <v>41</v>
      </c>
      <c r="B51" s="10">
        <v>0</v>
      </c>
      <c r="C51" s="11">
        <v>0</v>
      </c>
      <c r="D51" s="11">
        <v>8</v>
      </c>
      <c r="E51" s="11">
        <v>5</v>
      </c>
      <c r="F51" s="11">
        <v>1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4">
        <v>0</v>
      </c>
      <c r="Q51" s="16">
        <f t="shared" si="0"/>
        <v>14</v>
      </c>
    </row>
    <row r="52" spans="1:17" x14ac:dyDescent="0.3">
      <c r="A52" s="4" t="s">
        <v>42</v>
      </c>
      <c r="B52" s="10">
        <v>0</v>
      </c>
      <c r="C52" s="11">
        <v>0</v>
      </c>
      <c r="D52" s="11">
        <v>3</v>
      </c>
      <c r="E52" s="11">
        <v>0</v>
      </c>
      <c r="F52" s="11">
        <v>0</v>
      </c>
      <c r="G52" s="11">
        <v>3</v>
      </c>
      <c r="H52" s="11">
        <v>0</v>
      </c>
      <c r="I52" s="11">
        <v>4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4">
        <v>0</v>
      </c>
      <c r="Q52" s="16">
        <f t="shared" si="0"/>
        <v>10</v>
      </c>
    </row>
    <row r="53" spans="1:17" x14ac:dyDescent="0.3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2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4">
        <v>0</v>
      </c>
      <c r="Q53" s="16">
        <f t="shared" si="0"/>
        <v>2</v>
      </c>
    </row>
    <row r="54" spans="1:17" x14ac:dyDescent="0.3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2</v>
      </c>
      <c r="P54" s="14">
        <v>0</v>
      </c>
      <c r="Q54" s="16">
        <f t="shared" si="0"/>
        <v>2</v>
      </c>
    </row>
    <row r="55" spans="1:17" x14ac:dyDescent="0.3">
      <c r="A55" s="4" t="s">
        <v>45</v>
      </c>
      <c r="B55" s="10">
        <v>0</v>
      </c>
      <c r="C55" s="11">
        <v>0</v>
      </c>
      <c r="D55" s="11">
        <v>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4">
        <v>1</v>
      </c>
      <c r="Q55" s="16">
        <f t="shared" si="0"/>
        <v>2</v>
      </c>
    </row>
    <row r="56" spans="1:17" x14ac:dyDescent="0.3">
      <c r="A56" s="4" t="s">
        <v>46</v>
      </c>
      <c r="B56" s="10">
        <v>0</v>
      </c>
      <c r="C56" s="11">
        <v>1</v>
      </c>
      <c r="D56" s="11">
        <v>5</v>
      </c>
      <c r="E56" s="11">
        <v>0</v>
      </c>
      <c r="F56" s="11">
        <v>2</v>
      </c>
      <c r="G56" s="11">
        <v>1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4">
        <v>0</v>
      </c>
      <c r="Q56" s="16">
        <f t="shared" si="0"/>
        <v>9</v>
      </c>
    </row>
    <row r="57" spans="1:17" x14ac:dyDescent="0.3">
      <c r="A57" s="4" t="s">
        <v>47</v>
      </c>
      <c r="B57" s="10">
        <v>0</v>
      </c>
      <c r="C57" s="11">
        <v>1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4">
        <v>0</v>
      </c>
      <c r="Q57" s="16">
        <f t="shared" si="0"/>
        <v>1</v>
      </c>
    </row>
    <row r="58" spans="1:17" x14ac:dyDescent="0.3">
      <c r="A58" s="4" t="s">
        <v>48</v>
      </c>
      <c r="B58" s="10">
        <v>0</v>
      </c>
      <c r="C58" s="11">
        <v>1</v>
      </c>
      <c r="D58" s="11">
        <v>11</v>
      </c>
      <c r="E58" s="11">
        <v>0</v>
      </c>
      <c r="F58" s="11">
        <v>0</v>
      </c>
      <c r="G58" s="11">
        <v>7</v>
      </c>
      <c r="H58" s="11">
        <v>1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1</v>
      </c>
      <c r="O58" s="11">
        <v>1</v>
      </c>
      <c r="P58" s="14">
        <v>0</v>
      </c>
      <c r="Q58" s="16">
        <f t="shared" si="0"/>
        <v>22</v>
      </c>
    </row>
    <row r="59" spans="1:17" x14ac:dyDescent="0.3">
      <c r="A59" s="4" t="s">
        <v>49</v>
      </c>
      <c r="B59" s="10">
        <v>0</v>
      </c>
      <c r="C59" s="11">
        <v>0</v>
      </c>
      <c r="D59" s="11">
        <v>2</v>
      </c>
      <c r="E59" s="11">
        <v>0</v>
      </c>
      <c r="F59" s="11">
        <v>3</v>
      </c>
      <c r="G59" s="11">
        <v>0</v>
      </c>
      <c r="H59" s="11">
        <v>0</v>
      </c>
      <c r="I59" s="11">
        <v>1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4">
        <v>0</v>
      </c>
      <c r="Q59" s="16">
        <f t="shared" si="0"/>
        <v>6</v>
      </c>
    </row>
    <row r="60" spans="1:17" x14ac:dyDescent="0.3">
      <c r="A60" s="4" t="s">
        <v>50</v>
      </c>
      <c r="B60" s="10">
        <v>0</v>
      </c>
      <c r="C60" s="11">
        <v>0</v>
      </c>
      <c r="D60" s="11">
        <v>18</v>
      </c>
      <c r="E60" s="11">
        <v>0</v>
      </c>
      <c r="F60" s="11">
        <v>0</v>
      </c>
      <c r="G60" s="11">
        <v>0</v>
      </c>
      <c r="H60" s="11">
        <v>0</v>
      </c>
      <c r="I60" s="11">
        <v>1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1</v>
      </c>
      <c r="P60" s="14">
        <v>0</v>
      </c>
      <c r="Q60" s="16">
        <f t="shared" si="0"/>
        <v>20</v>
      </c>
    </row>
    <row r="61" spans="1:17" x14ac:dyDescent="0.3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5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4">
        <v>0</v>
      </c>
      <c r="Q61" s="16">
        <f t="shared" si="0"/>
        <v>5</v>
      </c>
    </row>
    <row r="62" spans="1:17" x14ac:dyDescent="0.3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2</v>
      </c>
      <c r="L62" s="11">
        <v>0</v>
      </c>
      <c r="M62" s="11">
        <v>0</v>
      </c>
      <c r="N62" s="11">
        <v>0</v>
      </c>
      <c r="O62" s="11">
        <v>0</v>
      </c>
      <c r="P62" s="14">
        <v>0</v>
      </c>
      <c r="Q62" s="16">
        <f t="shared" si="0"/>
        <v>2</v>
      </c>
    </row>
    <row r="63" spans="1:17" x14ac:dyDescent="0.3">
      <c r="A63" s="4" t="s">
        <v>53</v>
      </c>
      <c r="B63" s="10">
        <v>0</v>
      </c>
      <c r="C63" s="11">
        <v>2</v>
      </c>
      <c r="D63" s="11">
        <v>0</v>
      </c>
      <c r="E63" s="11">
        <v>0</v>
      </c>
      <c r="F63" s="11">
        <v>2</v>
      </c>
      <c r="G63" s="11">
        <v>0</v>
      </c>
      <c r="H63" s="11">
        <v>0</v>
      </c>
      <c r="I63" s="11">
        <v>1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4">
        <v>0</v>
      </c>
      <c r="Q63" s="16">
        <f t="shared" si="0"/>
        <v>5</v>
      </c>
    </row>
    <row r="64" spans="1:17" x14ac:dyDescent="0.3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1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4">
        <v>0</v>
      </c>
      <c r="Q64" s="16">
        <f t="shared" si="0"/>
        <v>1</v>
      </c>
    </row>
    <row r="65" spans="1:17" x14ac:dyDescent="0.3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1</v>
      </c>
      <c r="I65" s="11">
        <v>1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4">
        <v>0</v>
      </c>
      <c r="Q65" s="16">
        <f t="shared" si="0"/>
        <v>2</v>
      </c>
    </row>
    <row r="66" spans="1:17" x14ac:dyDescent="0.3">
      <c r="A66" s="4" t="s">
        <v>56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1</v>
      </c>
      <c r="I66" s="11">
        <v>0</v>
      </c>
      <c r="J66" s="11">
        <v>0</v>
      </c>
      <c r="K66" s="11">
        <v>1</v>
      </c>
      <c r="L66" s="11">
        <v>0</v>
      </c>
      <c r="M66" s="11">
        <v>0</v>
      </c>
      <c r="N66" s="11">
        <v>0</v>
      </c>
      <c r="O66" s="11">
        <v>0</v>
      </c>
      <c r="P66" s="14">
        <v>0</v>
      </c>
      <c r="Q66" s="16">
        <f t="shared" si="0"/>
        <v>2</v>
      </c>
    </row>
    <row r="67" spans="1:17" x14ac:dyDescent="0.3">
      <c r="A67" s="4" t="s">
        <v>57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1</v>
      </c>
      <c r="L67" s="11">
        <v>0</v>
      </c>
      <c r="M67" s="11">
        <v>0</v>
      </c>
      <c r="N67" s="11">
        <v>0</v>
      </c>
      <c r="O67" s="11">
        <v>0</v>
      </c>
      <c r="P67" s="14">
        <v>0</v>
      </c>
      <c r="Q67" s="16">
        <f t="shared" si="0"/>
        <v>1</v>
      </c>
    </row>
    <row r="68" spans="1:17" x14ac:dyDescent="0.3">
      <c r="A68" s="4" t="s">
        <v>58</v>
      </c>
      <c r="B68" s="10">
        <v>0</v>
      </c>
      <c r="C68" s="11">
        <v>1</v>
      </c>
      <c r="D68" s="11">
        <v>0</v>
      </c>
      <c r="E68" s="11">
        <v>0</v>
      </c>
      <c r="F68" s="11">
        <v>4</v>
      </c>
      <c r="G68" s="11">
        <v>0</v>
      </c>
      <c r="H68" s="11">
        <v>1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4">
        <v>0</v>
      </c>
      <c r="Q68" s="16">
        <f t="shared" si="0"/>
        <v>6</v>
      </c>
    </row>
    <row r="69" spans="1:17" x14ac:dyDescent="0.3">
      <c r="A69" s="4" t="s">
        <v>59</v>
      </c>
      <c r="B69" s="10">
        <v>0</v>
      </c>
      <c r="C69" s="11">
        <v>1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2</v>
      </c>
      <c r="M69" s="11">
        <v>0</v>
      </c>
      <c r="N69" s="11">
        <v>0</v>
      </c>
      <c r="O69" s="11">
        <v>0</v>
      </c>
      <c r="P69" s="14">
        <v>1</v>
      </c>
      <c r="Q69" s="16">
        <f t="shared" si="0"/>
        <v>4</v>
      </c>
    </row>
    <row r="70" spans="1:17" x14ac:dyDescent="0.3">
      <c r="A70" s="4" t="s">
        <v>60</v>
      </c>
      <c r="B70" s="10">
        <v>0</v>
      </c>
      <c r="C70" s="11">
        <v>0</v>
      </c>
      <c r="D70" s="11">
        <v>1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4">
        <v>0</v>
      </c>
      <c r="Q70" s="16">
        <f t="shared" si="0"/>
        <v>1</v>
      </c>
    </row>
    <row r="71" spans="1:17" x14ac:dyDescent="0.3">
      <c r="A71" s="4" t="s">
        <v>61</v>
      </c>
      <c r="B71" s="10">
        <v>0</v>
      </c>
      <c r="C71" s="11">
        <v>0</v>
      </c>
      <c r="D71" s="11">
        <v>1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1</v>
      </c>
      <c r="P71" s="14">
        <v>0</v>
      </c>
      <c r="Q71" s="16">
        <f t="shared" si="0"/>
        <v>2</v>
      </c>
    </row>
    <row r="72" spans="1:17" x14ac:dyDescent="0.3">
      <c r="A72" s="4" t="s">
        <v>62</v>
      </c>
      <c r="B72" s="10">
        <v>0</v>
      </c>
      <c r="C72" s="11">
        <v>2</v>
      </c>
      <c r="D72" s="11">
        <v>65</v>
      </c>
      <c r="E72" s="11">
        <v>0</v>
      </c>
      <c r="F72" s="11">
        <v>7</v>
      </c>
      <c r="G72" s="11">
        <v>0</v>
      </c>
      <c r="H72" s="11">
        <v>6</v>
      </c>
      <c r="I72" s="11">
        <v>1</v>
      </c>
      <c r="J72" s="11">
        <v>0</v>
      </c>
      <c r="K72" s="11">
        <v>6</v>
      </c>
      <c r="L72" s="11">
        <v>0</v>
      </c>
      <c r="M72" s="11">
        <v>0</v>
      </c>
      <c r="N72" s="11">
        <v>0</v>
      </c>
      <c r="O72" s="11">
        <v>4</v>
      </c>
      <c r="P72" s="14">
        <v>2</v>
      </c>
      <c r="Q72" s="16">
        <f t="shared" si="0"/>
        <v>93</v>
      </c>
    </row>
    <row r="73" spans="1:17" x14ac:dyDescent="0.3">
      <c r="A73" s="4" t="s">
        <v>63</v>
      </c>
      <c r="B73" s="10">
        <v>0</v>
      </c>
      <c r="C73" s="11">
        <v>1</v>
      </c>
      <c r="D73" s="11">
        <v>2</v>
      </c>
      <c r="E73" s="11">
        <v>0</v>
      </c>
      <c r="F73" s="11">
        <v>1</v>
      </c>
      <c r="G73" s="11">
        <v>5</v>
      </c>
      <c r="H73" s="11">
        <v>0</v>
      </c>
      <c r="I73" s="11">
        <v>0</v>
      </c>
      <c r="J73" s="11">
        <v>0</v>
      </c>
      <c r="K73" s="11">
        <v>2</v>
      </c>
      <c r="L73" s="11">
        <v>0</v>
      </c>
      <c r="M73" s="11">
        <v>0</v>
      </c>
      <c r="N73" s="11">
        <v>0</v>
      </c>
      <c r="O73" s="11">
        <v>0</v>
      </c>
      <c r="P73" s="14">
        <v>0</v>
      </c>
      <c r="Q73" s="16">
        <f t="shared" si="0"/>
        <v>11</v>
      </c>
    </row>
    <row r="74" spans="1:17" x14ac:dyDescent="0.3">
      <c r="A74" s="4" t="s">
        <v>64</v>
      </c>
      <c r="B74" s="10">
        <v>0</v>
      </c>
      <c r="C74" s="11">
        <v>0</v>
      </c>
      <c r="D74" s="11">
        <v>1</v>
      </c>
      <c r="E74" s="11">
        <v>0</v>
      </c>
      <c r="F74" s="11">
        <v>0</v>
      </c>
      <c r="G74" s="11">
        <v>1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4">
        <v>0</v>
      </c>
      <c r="Q74" s="16">
        <f t="shared" si="0"/>
        <v>2</v>
      </c>
    </row>
    <row r="75" spans="1:17" x14ac:dyDescent="0.3">
      <c r="A75" s="4" t="s">
        <v>65</v>
      </c>
      <c r="B75" s="10">
        <v>0</v>
      </c>
      <c r="C75" s="11">
        <v>0</v>
      </c>
      <c r="D75" s="11">
        <v>5</v>
      </c>
      <c r="E75" s="11">
        <v>0</v>
      </c>
      <c r="F75" s="11">
        <v>0</v>
      </c>
      <c r="G75" s="11">
        <v>0</v>
      </c>
      <c r="H75" s="11">
        <v>1</v>
      </c>
      <c r="I75" s="11">
        <v>1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4">
        <v>0</v>
      </c>
      <c r="Q75" s="16">
        <f t="shared" ref="Q75:Q78" si="1">SUM(B75:P75)</f>
        <v>7</v>
      </c>
    </row>
    <row r="76" spans="1:17" x14ac:dyDescent="0.3">
      <c r="A76" s="4" t="s">
        <v>66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1</v>
      </c>
      <c r="L76" s="11">
        <v>0</v>
      </c>
      <c r="M76" s="11">
        <v>0</v>
      </c>
      <c r="N76" s="11">
        <v>0</v>
      </c>
      <c r="O76" s="11">
        <v>0</v>
      </c>
      <c r="P76" s="14">
        <v>0</v>
      </c>
      <c r="Q76" s="16">
        <f t="shared" si="1"/>
        <v>1</v>
      </c>
    </row>
    <row r="77" spans="1:17" x14ac:dyDescent="0.3">
      <c r="A77" s="4" t="s">
        <v>67</v>
      </c>
      <c r="B77" s="10">
        <v>0</v>
      </c>
      <c r="C77" s="11">
        <v>0</v>
      </c>
      <c r="D77" s="11">
        <v>1</v>
      </c>
      <c r="E77" s="11">
        <v>0</v>
      </c>
      <c r="F77" s="11">
        <v>0</v>
      </c>
      <c r="G77" s="11">
        <v>0</v>
      </c>
      <c r="H77" s="11">
        <v>1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4">
        <v>0</v>
      </c>
      <c r="Q77" s="16">
        <f t="shared" si="1"/>
        <v>2</v>
      </c>
    </row>
    <row r="78" spans="1:17" x14ac:dyDescent="0.3">
      <c r="A78" s="2" t="s">
        <v>85</v>
      </c>
      <c r="B78" s="12">
        <v>1</v>
      </c>
      <c r="C78" s="13">
        <v>19</v>
      </c>
      <c r="D78" s="13">
        <v>174</v>
      </c>
      <c r="E78" s="13">
        <v>10</v>
      </c>
      <c r="F78" s="13">
        <v>52</v>
      </c>
      <c r="G78" s="13">
        <v>54</v>
      </c>
      <c r="H78" s="13">
        <v>38</v>
      </c>
      <c r="I78" s="13">
        <v>20</v>
      </c>
      <c r="J78" s="13">
        <v>1</v>
      </c>
      <c r="K78" s="13">
        <v>26</v>
      </c>
      <c r="L78" s="13">
        <v>2</v>
      </c>
      <c r="M78" s="13">
        <v>1</v>
      </c>
      <c r="N78" s="13">
        <v>1</v>
      </c>
      <c r="O78" s="13">
        <v>19</v>
      </c>
      <c r="P78" s="13">
        <v>5</v>
      </c>
      <c r="Q78" s="17">
        <f t="shared" si="1"/>
        <v>423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9"/>
  <sheetViews>
    <sheetView workbookViewId="0">
      <selection sqref="A1:P69"/>
    </sheetView>
  </sheetViews>
  <sheetFormatPr defaultRowHeight="14.4" x14ac:dyDescent="0.3"/>
  <cols>
    <col min="1" max="1" width="30" customWidth="1"/>
    <col min="2" max="3" width="2" customWidth="1"/>
    <col min="4" max="4" width="3" customWidth="1"/>
    <col min="5" max="6" width="2" customWidth="1"/>
    <col min="7" max="7" width="3" customWidth="1"/>
    <col min="8" max="16" width="2" customWidth="1"/>
  </cols>
  <sheetData>
    <row r="1" spans="1:16" x14ac:dyDescent="0.3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  <c r="M1" t="s">
        <v>80</v>
      </c>
      <c r="N1" t="s">
        <v>81</v>
      </c>
      <c r="O1" t="s">
        <v>82</v>
      </c>
      <c r="P1" t="s">
        <v>83</v>
      </c>
    </row>
    <row r="2" spans="1:16" x14ac:dyDescent="0.3">
      <c r="A2" t="s">
        <v>0</v>
      </c>
      <c r="B2">
        <v>0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x14ac:dyDescent="0.3">
      <c r="A3" t="s">
        <v>1</v>
      </c>
      <c r="B3">
        <v>0</v>
      </c>
      <c r="C3">
        <v>1</v>
      </c>
      <c r="D3">
        <v>0</v>
      </c>
      <c r="E3">
        <v>1</v>
      </c>
      <c r="F3">
        <v>3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x14ac:dyDescent="0.3">
      <c r="A4" t="s">
        <v>2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x14ac:dyDescent="0.3">
      <c r="A5" t="s">
        <v>3</v>
      </c>
      <c r="B5">
        <v>0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3">
      <c r="A6" t="s">
        <v>4</v>
      </c>
      <c r="B6">
        <v>0</v>
      </c>
      <c r="C6">
        <v>0</v>
      </c>
      <c r="D6">
        <v>1</v>
      </c>
      <c r="E6">
        <v>0</v>
      </c>
      <c r="F6">
        <v>0</v>
      </c>
      <c r="G6">
        <v>1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2</v>
      </c>
      <c r="P6">
        <v>0</v>
      </c>
    </row>
    <row r="7" spans="1:16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3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x14ac:dyDescent="0.3">
      <c r="A9" t="s">
        <v>7</v>
      </c>
      <c r="B9">
        <v>0</v>
      </c>
      <c r="C9">
        <v>0</v>
      </c>
      <c r="D9">
        <v>5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x14ac:dyDescent="0.3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3">
      <c r="A12" t="s">
        <v>10</v>
      </c>
      <c r="B12">
        <v>0</v>
      </c>
      <c r="C12">
        <v>0</v>
      </c>
      <c r="D12">
        <v>4</v>
      </c>
      <c r="E12">
        <v>0</v>
      </c>
      <c r="F12">
        <v>5</v>
      </c>
      <c r="G12">
        <v>0</v>
      </c>
      <c r="H12">
        <v>0</v>
      </c>
      <c r="I12">
        <v>0</v>
      </c>
      <c r="J12">
        <v>0</v>
      </c>
      <c r="K12">
        <v>3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x14ac:dyDescent="0.3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x14ac:dyDescent="0.3">
      <c r="A15" t="s">
        <v>13</v>
      </c>
      <c r="B15">
        <v>0</v>
      </c>
      <c r="C15">
        <v>1</v>
      </c>
      <c r="D15">
        <v>5</v>
      </c>
      <c r="E15">
        <v>1</v>
      </c>
      <c r="F15">
        <v>0</v>
      </c>
      <c r="G15">
        <v>7</v>
      </c>
      <c r="H15">
        <v>1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x14ac:dyDescent="0.3">
      <c r="A16" t="s">
        <v>14</v>
      </c>
      <c r="B16">
        <v>0</v>
      </c>
      <c r="C16">
        <v>0</v>
      </c>
      <c r="D16">
        <v>4</v>
      </c>
      <c r="E16">
        <v>0</v>
      </c>
      <c r="F16">
        <v>2</v>
      </c>
      <c r="G16">
        <v>5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x14ac:dyDescent="0.3">
      <c r="A17" t="s">
        <v>15</v>
      </c>
      <c r="B17">
        <v>0</v>
      </c>
      <c r="C17">
        <v>0</v>
      </c>
      <c r="D17">
        <v>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3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x14ac:dyDescent="0.3">
      <c r="A19" t="s">
        <v>17</v>
      </c>
      <c r="B19">
        <v>0</v>
      </c>
      <c r="C19">
        <v>1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</row>
    <row r="20" spans="1:16" x14ac:dyDescent="0.3">
      <c r="A20" t="s">
        <v>18</v>
      </c>
      <c r="B20">
        <v>0</v>
      </c>
      <c r="C20">
        <v>1</v>
      </c>
      <c r="D20">
        <v>3</v>
      </c>
      <c r="E20">
        <v>0</v>
      </c>
      <c r="F20">
        <v>1</v>
      </c>
      <c r="G20">
        <v>4</v>
      </c>
      <c r="H20">
        <v>5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2</v>
      </c>
      <c r="P20">
        <v>0</v>
      </c>
    </row>
    <row r="21" spans="1:16" x14ac:dyDescent="0.3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x14ac:dyDescent="0.3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2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3">
      <c r="A23" t="s">
        <v>21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3">
      <c r="A24" t="s">
        <v>22</v>
      </c>
      <c r="B24">
        <v>0</v>
      </c>
      <c r="C24">
        <v>0</v>
      </c>
      <c r="D24">
        <v>4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x14ac:dyDescent="0.3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3">
      <c r="A26" t="s">
        <v>24</v>
      </c>
      <c r="B26">
        <v>0</v>
      </c>
      <c r="C26">
        <v>0</v>
      </c>
      <c r="D26">
        <v>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3">
      <c r="A27" t="s">
        <v>25</v>
      </c>
      <c r="B27">
        <v>0</v>
      </c>
      <c r="C27">
        <v>0</v>
      </c>
      <c r="D27">
        <v>1</v>
      </c>
      <c r="E27">
        <v>0</v>
      </c>
      <c r="F27">
        <v>0</v>
      </c>
      <c r="G27">
        <v>0</v>
      </c>
      <c r="H27">
        <v>4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3">
      <c r="A28" t="s">
        <v>26</v>
      </c>
      <c r="B28">
        <v>0</v>
      </c>
      <c r="C28">
        <v>0</v>
      </c>
      <c r="D28">
        <v>0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3">
      <c r="A29" t="s">
        <v>27</v>
      </c>
      <c r="B29">
        <v>0</v>
      </c>
      <c r="C29">
        <v>2</v>
      </c>
      <c r="D29">
        <v>2</v>
      </c>
      <c r="E29">
        <v>0</v>
      </c>
      <c r="F29">
        <v>2</v>
      </c>
      <c r="G29">
        <v>0</v>
      </c>
      <c r="H29">
        <v>1</v>
      </c>
      <c r="I29">
        <v>0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x14ac:dyDescent="0.3">
      <c r="A30" t="s">
        <v>28</v>
      </c>
      <c r="B30">
        <v>1</v>
      </c>
      <c r="C30">
        <v>0</v>
      </c>
      <c r="D30">
        <v>0</v>
      </c>
      <c r="E30">
        <v>0</v>
      </c>
      <c r="F30">
        <v>3</v>
      </c>
      <c r="G30">
        <v>1</v>
      </c>
      <c r="H30">
        <v>3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3">
      <c r="A31" t="s">
        <v>29</v>
      </c>
      <c r="B31">
        <v>0</v>
      </c>
      <c r="C31">
        <v>0</v>
      </c>
      <c r="D31">
        <v>0</v>
      </c>
      <c r="E31">
        <v>0</v>
      </c>
      <c r="F31">
        <v>7</v>
      </c>
      <c r="G31">
        <v>10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3">
      <c r="A32" t="s">
        <v>30</v>
      </c>
      <c r="B32">
        <v>0</v>
      </c>
      <c r="C32">
        <v>0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</row>
    <row r="35" spans="1:16" x14ac:dyDescent="0.3">
      <c r="A35" t="s">
        <v>33</v>
      </c>
      <c r="B35">
        <v>0</v>
      </c>
      <c r="C35">
        <v>0</v>
      </c>
      <c r="D35">
        <v>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x14ac:dyDescent="0.3">
      <c r="A36" t="s">
        <v>34</v>
      </c>
      <c r="B36">
        <v>0</v>
      </c>
      <c r="C36">
        <v>0</v>
      </c>
      <c r="D36">
        <v>10</v>
      </c>
      <c r="E36">
        <v>2</v>
      </c>
      <c r="F36">
        <v>1</v>
      </c>
      <c r="G36">
        <v>2</v>
      </c>
      <c r="H36">
        <v>3</v>
      </c>
      <c r="I36">
        <v>0</v>
      </c>
      <c r="J36">
        <v>0</v>
      </c>
      <c r="K36">
        <v>1</v>
      </c>
      <c r="L36">
        <v>0</v>
      </c>
      <c r="M36">
        <v>0</v>
      </c>
      <c r="N36">
        <v>0</v>
      </c>
      <c r="O36">
        <v>5</v>
      </c>
      <c r="P36">
        <v>0</v>
      </c>
    </row>
    <row r="37" spans="1:16" x14ac:dyDescent="0.3">
      <c r="A37" t="s">
        <v>35</v>
      </c>
      <c r="B37">
        <v>0</v>
      </c>
      <c r="C37">
        <v>0</v>
      </c>
      <c r="D37">
        <v>0</v>
      </c>
      <c r="E37">
        <v>0</v>
      </c>
      <c r="F37">
        <v>2</v>
      </c>
      <c r="G37">
        <v>0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x14ac:dyDescent="0.3">
      <c r="A38" t="s">
        <v>36</v>
      </c>
      <c r="B38">
        <v>0</v>
      </c>
      <c r="C38">
        <v>1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x14ac:dyDescent="0.3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x14ac:dyDescent="0.3">
      <c r="A40" t="s">
        <v>38</v>
      </c>
      <c r="B40">
        <v>0</v>
      </c>
      <c r="C40">
        <v>0</v>
      </c>
      <c r="D40">
        <v>1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3">
      <c r="A41" t="s">
        <v>39</v>
      </c>
      <c r="B41">
        <v>0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  <c r="P41">
        <v>0</v>
      </c>
    </row>
    <row r="42" spans="1:16" x14ac:dyDescent="0.3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3">
      <c r="A43" t="s">
        <v>41</v>
      </c>
      <c r="B43">
        <v>0</v>
      </c>
      <c r="C43">
        <v>0</v>
      </c>
      <c r="D43">
        <v>8</v>
      </c>
      <c r="E43">
        <v>5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x14ac:dyDescent="0.3">
      <c r="A44" t="s">
        <v>42</v>
      </c>
      <c r="B44">
        <v>0</v>
      </c>
      <c r="C44">
        <v>0</v>
      </c>
      <c r="D44">
        <v>3</v>
      </c>
      <c r="E44">
        <v>0</v>
      </c>
      <c r="F44">
        <v>0</v>
      </c>
      <c r="G44">
        <v>3</v>
      </c>
      <c r="H44">
        <v>0</v>
      </c>
      <c r="I44">
        <v>4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x14ac:dyDescent="0.3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2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x14ac:dyDescent="0.3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2</v>
      </c>
      <c r="P46">
        <v>0</v>
      </c>
    </row>
    <row r="47" spans="1:16" x14ac:dyDescent="0.3">
      <c r="A47" t="s">
        <v>45</v>
      </c>
      <c r="B47">
        <v>0</v>
      </c>
      <c r="C47">
        <v>0</v>
      </c>
      <c r="D47">
        <v>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</row>
    <row r="48" spans="1:16" x14ac:dyDescent="0.3">
      <c r="A48" t="s">
        <v>46</v>
      </c>
      <c r="B48">
        <v>0</v>
      </c>
      <c r="C48">
        <v>1</v>
      </c>
      <c r="D48">
        <v>5</v>
      </c>
      <c r="E48">
        <v>0</v>
      </c>
      <c r="F48">
        <v>2</v>
      </c>
      <c r="G48">
        <v>1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x14ac:dyDescent="0.3">
      <c r="A49" t="s">
        <v>47</v>
      </c>
      <c r="B49">
        <v>0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x14ac:dyDescent="0.3">
      <c r="A50" t="s">
        <v>48</v>
      </c>
      <c r="B50">
        <v>0</v>
      </c>
      <c r="C50">
        <v>1</v>
      </c>
      <c r="D50">
        <v>11</v>
      </c>
      <c r="E50">
        <v>0</v>
      </c>
      <c r="F50">
        <v>0</v>
      </c>
      <c r="G50">
        <v>7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1</v>
      </c>
      <c r="O50">
        <v>1</v>
      </c>
      <c r="P50">
        <v>0</v>
      </c>
    </row>
    <row r="51" spans="1:16" x14ac:dyDescent="0.3">
      <c r="A51" t="s">
        <v>49</v>
      </c>
      <c r="B51">
        <v>0</v>
      </c>
      <c r="C51">
        <v>0</v>
      </c>
      <c r="D51">
        <v>2</v>
      </c>
      <c r="E51">
        <v>0</v>
      </c>
      <c r="F51">
        <v>3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x14ac:dyDescent="0.3">
      <c r="A52" t="s">
        <v>50</v>
      </c>
      <c r="B52">
        <v>0</v>
      </c>
      <c r="C52">
        <v>0</v>
      </c>
      <c r="D52">
        <v>18</v>
      </c>
      <c r="E52">
        <v>0</v>
      </c>
      <c r="F52">
        <v>0</v>
      </c>
      <c r="G52">
        <v>0</v>
      </c>
      <c r="H52">
        <v>0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</row>
    <row r="53" spans="1:16" x14ac:dyDescent="0.3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5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x14ac:dyDescent="0.3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x14ac:dyDescent="0.3">
      <c r="A55" t="s">
        <v>53</v>
      </c>
      <c r="B55">
        <v>0</v>
      </c>
      <c r="C55">
        <v>2</v>
      </c>
      <c r="D55">
        <v>0</v>
      </c>
      <c r="E55">
        <v>0</v>
      </c>
      <c r="F55">
        <v>2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x14ac:dyDescent="0.3">
      <c r="A56" t="s">
        <v>54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x14ac:dyDescent="0.3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x14ac:dyDescent="0.3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1</v>
      </c>
      <c r="I58">
        <v>0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x14ac:dyDescent="0.3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x14ac:dyDescent="0.3">
      <c r="A60" t="s">
        <v>58</v>
      </c>
      <c r="B60">
        <v>0</v>
      </c>
      <c r="C60">
        <v>1</v>
      </c>
      <c r="D60">
        <v>0</v>
      </c>
      <c r="E60">
        <v>0</v>
      </c>
      <c r="F60">
        <v>4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x14ac:dyDescent="0.3">
      <c r="A61" t="s">
        <v>59</v>
      </c>
      <c r="B61">
        <v>0</v>
      </c>
      <c r="C61">
        <v>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2</v>
      </c>
      <c r="M61">
        <v>0</v>
      </c>
      <c r="N61">
        <v>0</v>
      </c>
      <c r="O61">
        <v>0</v>
      </c>
      <c r="P61">
        <v>1</v>
      </c>
    </row>
    <row r="62" spans="1:16" x14ac:dyDescent="0.3">
      <c r="A62" t="s">
        <v>60</v>
      </c>
      <c r="B62">
        <v>0</v>
      </c>
      <c r="C62">
        <v>0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x14ac:dyDescent="0.3">
      <c r="A63" t="s">
        <v>61</v>
      </c>
      <c r="B63">
        <v>0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</row>
    <row r="64" spans="1:16" x14ac:dyDescent="0.3">
      <c r="A64" t="s">
        <v>62</v>
      </c>
      <c r="B64">
        <v>0</v>
      </c>
      <c r="C64">
        <v>2</v>
      </c>
      <c r="D64">
        <v>65</v>
      </c>
      <c r="E64">
        <v>0</v>
      </c>
      <c r="F64">
        <v>7</v>
      </c>
      <c r="G64">
        <v>0</v>
      </c>
      <c r="H64">
        <v>6</v>
      </c>
      <c r="I64">
        <v>1</v>
      </c>
      <c r="J64">
        <v>0</v>
      </c>
      <c r="K64">
        <v>6</v>
      </c>
      <c r="L64">
        <v>0</v>
      </c>
      <c r="M64">
        <v>0</v>
      </c>
      <c r="N64">
        <v>0</v>
      </c>
      <c r="O64">
        <v>4</v>
      </c>
      <c r="P64">
        <v>2</v>
      </c>
    </row>
    <row r="65" spans="1:16" x14ac:dyDescent="0.3">
      <c r="A65" t="s">
        <v>63</v>
      </c>
      <c r="B65">
        <v>0</v>
      </c>
      <c r="C65">
        <v>1</v>
      </c>
      <c r="D65">
        <v>2</v>
      </c>
      <c r="E65">
        <v>0</v>
      </c>
      <c r="F65">
        <v>1</v>
      </c>
      <c r="G65">
        <v>5</v>
      </c>
      <c r="H65">
        <v>0</v>
      </c>
      <c r="I65">
        <v>0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x14ac:dyDescent="0.3">
      <c r="A66" t="s">
        <v>64</v>
      </c>
      <c r="B66">
        <v>0</v>
      </c>
      <c r="C66">
        <v>0</v>
      </c>
      <c r="D66">
        <v>1</v>
      </c>
      <c r="E66">
        <v>0</v>
      </c>
      <c r="F66">
        <v>0</v>
      </c>
      <c r="G66">
        <v>1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  <row r="67" spans="1:16" x14ac:dyDescent="0.3">
      <c r="A67" t="s">
        <v>65</v>
      </c>
      <c r="B67">
        <v>0</v>
      </c>
      <c r="C67">
        <v>0</v>
      </c>
      <c r="D67">
        <v>5</v>
      </c>
      <c r="E67">
        <v>0</v>
      </c>
      <c r="F67">
        <v>0</v>
      </c>
      <c r="G67">
        <v>0</v>
      </c>
      <c r="H67">
        <v>1</v>
      </c>
      <c r="I67">
        <v>1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x14ac:dyDescent="0.3">
      <c r="A69" t="s">
        <v>67</v>
      </c>
      <c r="B69">
        <v>0</v>
      </c>
      <c r="C69">
        <v>0</v>
      </c>
      <c r="D69">
        <v>1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8" ma:contentTypeDescription="Create a new document." ma:contentTypeScope="" ma:versionID="20f65682311478982abf16e170db66d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83a47718000b164b44e03eb8f82a14c4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55fa7fac-d7fa-4fe4-8c47-7d782c11bf82}" ma:internalName="TaxCatchAll" ma:showField="CatchAllData" ma:web="cdc4c638-52d5-4bb5-8b7a-2162247014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a1ca2834-ec04-4ce5-a0ed-f81240f2e1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B8ABB9-D56F-4273-B5ED-288488959EB3}"/>
</file>

<file path=customXml/itemProps2.xml><?xml version="1.0" encoding="utf-8"?>
<ds:datastoreItem xmlns:ds="http://schemas.openxmlformats.org/officeDocument/2006/customXml" ds:itemID="{6375C335-38F6-4A67-A629-EC59B03FDB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2022-06-22T19:47:47Z</dcterms:created>
  <dcterms:modified xsi:type="dcterms:W3CDTF">2022-06-22T20:05:15Z</dcterms:modified>
</cp:coreProperties>
</file>