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0895371-DAFA-4C78-8843-9DA1129233CF}" xr6:coauthVersionLast="47" xr6:coauthVersionMax="47" xr10:uidLastSave="{00000000-0000-0000-0000-000000000000}"/>
  <bookViews>
    <workbookView xWindow="4296" yWindow="12600" windowWidth="15996" windowHeight="11652" xr2:uid="{00000000-000D-0000-FFFF-FFFF00000000}"/>
  </bookViews>
  <sheets>
    <sheet name="Sheet1" sheetId="2" r:id="rId1"/>
    <sheet name="TABHTRK" sheetId="1" r:id="rId2"/>
  </sheets>
  <calcPr calcId="191029"/>
  <pivotCaches>
    <pivotCache cacheId="1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10" i="2"/>
</calcChain>
</file>

<file path=xl/sharedStrings.xml><?xml version="1.0" encoding="utf-8"?>
<sst xmlns="http://schemas.openxmlformats.org/spreadsheetml/2006/main" count="190" uniqueCount="114">
  <si>
    <t>ALBEMARLE</t>
  </si>
  <si>
    <t>ALEXANDRIA CITY</t>
  </si>
  <si>
    <t>ALLEGHANY</t>
  </si>
  <si>
    <t>ARLINGTON</t>
  </si>
  <si>
    <t>AUGUSTA</t>
  </si>
  <si>
    <t>BEDFORD COUNTY</t>
  </si>
  <si>
    <t>BOTETOURT</t>
  </si>
  <si>
    <t>BRUNSWICK</t>
  </si>
  <si>
    <t>BUCKINGHAM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</si>
  <si>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</si>
  <si>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</si>
  <si>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</si>
  <si>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</si>
  <si>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</si>
  <si>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</si>
  <si>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</si>
  <si>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CULPEPER</t>
  </si>
  <si>
    <t>CUMBERLAND</t>
  </si>
  <si>
    <t>DINWIDDIE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</si>
  <si>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</si>
  <si>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</si>
  <si>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</si>
  <si>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</si>
  <si>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</si>
  <si>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</si>
  <si>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</si>
  <si>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</si>
  <si>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GLOUCESTER</t>
  </si>
  <si>
    <t>HALIFAX</t>
  </si>
  <si>
    <t>HAMPTON CITY</t>
  </si>
  <si>
    <t>HANOVER</t>
  </si>
  <si>
    <t>HARRISONBURG CITY</t>
  </si>
  <si>
    <t>HENRICO</t>
  </si>
  <si>
    <t>HENRY</t>
  </si>
  <si>
    <t>JAMES CITY COUNTY</t>
  </si>
  <si>
    <t>KING WILLIAM</t>
  </si>
  <si>
    <t>LANCASTER</t>
  </si>
  <si>
    <t>LOUDOUN</t>
  </si>
  <si>
    <t>LUNENBURG</t>
  </si>
  <si>
    <t>LYNCHBURG CITY</t>
  </si>
  <si>
    <t>MADISON</t>
  </si>
  <si>
    <t>MANASSAS CITY</t>
  </si>
  <si>
    <t>MANASSAS PARK CITY</t>
  </si>
  <si>
    <t>MARTINSVILLE CITY</t>
  </si>
  <si>
    <t>MONTGOMERY</t>
  </si>
  <si>
    <t>NEWPORT NEWS CITY</t>
  </si>
  <si>
    <t>NORFOLK CITY</t>
  </si>
  <si>
    <t>ORANGE</t>
  </si>
  <si>
    <t>PATRICK</t>
  </si>
  <si>
    <t>PETERSBURG CITY</t>
  </si>
  <si>
    <t>PITTSYLVANIA</t>
  </si>
  <si>
    <t>POWHATAN</t>
  </si>
  <si>
    <t>PRINCE EDWARD</t>
  </si>
  <si>
    <t>PRINCE WILLIAM</t>
  </si>
  <si>
    <t>RADFORD CITY</t>
  </si>
  <si>
    <t>RICHMOND CITY</t>
  </si>
  <si>
    <t>ROANOKE CITY</t>
  </si>
  <si>
    <t>ROANOKE COUNTY</t>
  </si>
  <si>
    <t>ROCKINGHAM</t>
  </si>
  <si>
    <t>SALEM CITY</t>
  </si>
  <si>
    <t>SHENANDOAH</t>
  </si>
  <si>
    <t>SOUTH BOSTON CITY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</si>
  <si>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</si>
  <si>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</si>
  <si>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</si>
  <si>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</si>
  <si>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</si>
  <si>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</si>
  <si>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</si>
  <si>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</si>
  <si>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WASHINGTON</t>
  </si>
  <si>
    <t>WAYNESBORO</t>
  </si>
  <si>
    <t>WINCHESTER CITY</t>
  </si>
  <si>
    <t>WYTHE</t>
  </si>
  <si>
    <t>YORK</t>
  </si>
  <si>
    <t>County Garaged</t>
  </si>
  <si>
    <t>FORD</t>
  </si>
  <si>
    <t>FREIGHTLINER</t>
  </si>
  <si>
    <t>HINO</t>
  </si>
  <si>
    <t>HONDA</t>
  </si>
  <si>
    <t>INTERNATIONAL</t>
  </si>
  <si>
    <t>ISUZU</t>
  </si>
  <si>
    <t>KENWORTH</t>
  </si>
  <si>
    <t>MACK</t>
  </si>
  <si>
    <t>MERCEDES</t>
  </si>
  <si>
    <t>PETERBILT</t>
  </si>
  <si>
    <t>PIERCE</t>
  </si>
  <si>
    <t>SPARTAN</t>
  </si>
  <si>
    <t>TOYOTA</t>
  </si>
  <si>
    <t>TRUCK</t>
  </si>
  <si>
    <t>VOLVO</t>
  </si>
  <si>
    <t>WESTERN STAR</t>
  </si>
  <si>
    <t xml:space="preserve">FORD </t>
  </si>
  <si>
    <t>Grand Total</t>
  </si>
  <si>
    <t>Data</t>
  </si>
  <si>
    <t xml:space="preserve">FREIGHTLINER </t>
  </si>
  <si>
    <t xml:space="preserve">HINO </t>
  </si>
  <si>
    <t xml:space="preserve">HONDA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</si>
  <si>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</si>
  <si>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</si>
  <si>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</si>
  <si>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</si>
  <si>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</si>
  <si>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PETERBILT </t>
  </si>
  <si>
    <t xml:space="preserve">PIERCE </t>
  </si>
  <si>
    <t xml:space="preserve">SPARTAN </t>
  </si>
  <si>
    <t xml:space="preserve">TOYOTA </t>
  </si>
  <si>
    <t xml:space="preserve">TRUCK </t>
  </si>
  <si>
    <t xml:space="preserve">VOLVO </t>
  </si>
  <si>
    <t xml:space="preserve">WESTERN STAR </t>
  </si>
  <si>
    <t>Virginia Automobile Dealers Association</t>
  </si>
  <si>
    <t>January 2022 Heavy Truck Tabular</t>
  </si>
  <si>
    <t>TOTAL</t>
  </si>
  <si>
    <t>01/01/2022 - 01/28/2022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</si>
</sst>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1" fillId="0" borderId="8" xfId="0" applyFont="1" applyBorder="1"/>
    <xf numFmtId="0" fontId="0" fillId="0" borderId="0" xfId="0" applyNumberForma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617.666682175928" createdVersion="1" refreshedVersion="4" recordCount="75" upgradeOnRefresh="1" xr:uid="{00000000-000A-0000-FFFF-FFFF01000000}">
  <cacheSource type="worksheet">
    <worksheetSource ref="A1:Q76" sheet="TABHTRK"/>
  </cacheSource>
  <cacheFields count="17">
    <cacheField name="County Garaged" numFmtId="0">
      <sharedItems count="75">
        <s v="ALBEMARLE"/>
        <s v="ALEXANDRIA CITY"/>
        <s v="ALLEGHANY"/>
        <s v="ARLINGTON"/>
        <s v="AUGUSTA"/>
        <s v="BEDFORD COUNTY"/>
        <s v="BOTETOURT"/>
        <s v="BRUNSWICK"/>
        <s v="BUCKINGHAM"/>
        <s v="CAMPBELL"/>
        <s v="CAROLINE"/>
        <s v="CARROLL"/>
        <s v="CHARLES CITY COUNTY"/>
        <s v="CHARLOTTESVILLE CITY"/>
        <s v="CHESAPEAKE CITY"/>
        <s v="CHESTERFIELD"/>
        <s v="CULPEPER"/>
        <s v="CUMBERLAND"/>
        <s v="DINWIDDIE"/>
        <s v="FAIRFAX COUNTY"/>
        <s v="FALLS CHURCH CITY"/>
        <s v="FAUQUIER"/>
        <s v="FLOYD"/>
        <s v="FLUVANNA"/>
        <s v="FRANKLIN COUNTY"/>
        <s v="FREDERICK"/>
        <s v="FREDERICKSBURG CITY"/>
        <s v="GLOUCESTER"/>
        <s v="HALIFAX"/>
        <s v="HAMPTON CITY"/>
        <s v="HANOVER"/>
        <s v="HARRISONBURG CITY"/>
        <s v="HENRICO"/>
        <s v="HENRY"/>
        <s v="JAMES CITY COUNTY"/>
        <s v="KING WILLIAM"/>
        <s v="LANCASTER"/>
        <s v="LOUDOUN"/>
        <s v="LUNENBURG"/>
        <s v="LYNCHBURG CITY"/>
        <s v="MADISON"/>
        <s v="MANASSAS CITY"/>
        <s v="MANASSAS PARK CITY"/>
        <s v="MARTINSVILLE CITY"/>
        <s v="MONTGOMERY"/>
        <s v="NEWPORT NEWS CITY"/>
        <s v="NORFOLK CITY"/>
        <s v="ORANGE"/>
        <s v="PATRICK"/>
        <s v="PETERSBURG CITY"/>
        <s v="PITTSYLVANIA"/>
        <s v="POWHATAN"/>
        <s v="PRINCE EDWARD"/>
        <s v="PRINCE WILLIAM"/>
        <s v="RADFORD CITY"/>
        <s v="RICHMOND CITY"/>
        <s v="ROANOKE CITY"/>
        <s v="ROANOKE COUNTY"/>
        <s v="ROCKINGHAM"/>
        <s v="SALEM CITY"/>
        <s v="SHENANDOAH"/>
        <s v="SOUTH BOSTON CITY"/>
        <s v="SPOTSYLVANIA"/>
        <s v="STAFFORD"/>
        <s v="STAUNTON CITY"/>
        <s v="SUFFOLK CITY"/>
        <s v="SURRY"/>
        <s v="TAZEWELL"/>
        <s v="Unknown/Out of State"/>
        <s v="VIRGINIA BEACH CITY"/>
        <s v="WASHINGTON"/>
        <s v="WAYNESBORO"/>
        <s v="WINCHESTER CITY"/>
        <s v="WYTHE"/>
        <s v="YORK"/>
      </sharedItems>
    </cacheField>
    <cacheField name="FORD" numFmtId="0">
      <sharedItems containsSemiMixedTypes="0" containsString="0" containsNumber="1" containsInteger="1" minValue="0" maxValue="3"/>
    </cacheField>
    <cacheField name="FREIGHTLINER" numFmtId="0">
      <sharedItems containsSemiMixedTypes="0" containsString="0" containsNumber="1" containsInteger="1" minValue="0" maxValue="61"/>
    </cacheField>
    <cacheField name="HINO" numFmtId="0">
      <sharedItems containsSemiMixedTypes="0" containsString="0" containsNumber="1" containsInteger="1" minValue="0" maxValue="2"/>
    </cacheField>
    <cacheField name="HONDA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14"/>
    </cacheField>
    <cacheField name="ISUZU" numFmtId="0">
      <sharedItems containsSemiMixedTypes="0" containsString="0" containsNumber="1" containsInteger="1" minValue="0" maxValue="8"/>
    </cacheField>
    <cacheField name="KENWORTH" numFmtId="0">
      <sharedItems containsSemiMixedTypes="0" containsString="0" containsNumber="1" containsInteger="1" minValue="0" maxValue="21"/>
    </cacheField>
    <cacheField name="MACK" numFmtId="0">
      <sharedItems containsSemiMixedTypes="0" containsString="0" containsNumber="1" containsInteger="1" minValue="0" maxValue="47"/>
    </cacheField>
    <cacheField name="MERCEDES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15"/>
    </cacheField>
    <cacheField name="PIERCE" numFmtId="0">
      <sharedItems containsSemiMixedTypes="0" containsString="0" containsNumber="1" containsInteger="1" minValue="0" maxValue="1"/>
    </cacheField>
    <cacheField name="SPARTAN" numFmtId="0">
      <sharedItems containsSemiMixedTypes="0" containsString="0" containsNumber="1" containsInteger="1" minValue="0" maxValue="2"/>
    </cacheField>
    <cacheField name="TOYOTA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3"/>
    </cacheField>
    <cacheField name="WESTERN STAR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">
  <r>
    <x v="0"/>
    <n v="1"/>
    <n v="0"/>
    <n v="0"/>
    <n v="0"/>
    <n v="0"/>
    <n v="0"/>
    <n v="0"/>
    <n v="0"/>
    <n v="0"/>
    <n v="0"/>
    <n v="0"/>
    <n v="0"/>
    <n v="0"/>
    <n v="0"/>
    <n v="0"/>
    <n v="0"/>
  </r>
  <r>
    <x v="1"/>
    <n v="0"/>
    <n v="0"/>
    <n v="0"/>
    <n v="0"/>
    <n v="1"/>
    <n v="0"/>
    <n v="0"/>
    <n v="0"/>
    <n v="0"/>
    <n v="1"/>
    <n v="0"/>
    <n v="0"/>
    <n v="0"/>
    <n v="0"/>
    <n v="0"/>
    <n v="0"/>
  </r>
  <r>
    <x v="2"/>
    <n v="0"/>
    <n v="1"/>
    <n v="0"/>
    <n v="0"/>
    <n v="0"/>
    <n v="0"/>
    <n v="0"/>
    <n v="0"/>
    <n v="0"/>
    <n v="0"/>
    <n v="0"/>
    <n v="0"/>
    <n v="0"/>
    <n v="0"/>
    <n v="0"/>
    <n v="0"/>
  </r>
  <r>
    <x v="3"/>
    <n v="0"/>
    <n v="0"/>
    <n v="0"/>
    <n v="0"/>
    <n v="0"/>
    <n v="0"/>
    <n v="0"/>
    <n v="0"/>
    <n v="0"/>
    <n v="0"/>
    <n v="0"/>
    <n v="0"/>
    <n v="0"/>
    <n v="0"/>
    <n v="1"/>
    <n v="0"/>
  </r>
  <r>
    <x v="4"/>
    <n v="1"/>
    <n v="1"/>
    <n v="0"/>
    <n v="0"/>
    <n v="0"/>
    <n v="0"/>
    <n v="1"/>
    <n v="0"/>
    <n v="0"/>
    <n v="0"/>
    <n v="0"/>
    <n v="0"/>
    <n v="0"/>
    <n v="0"/>
    <n v="0"/>
    <n v="0"/>
  </r>
  <r>
    <x v="5"/>
    <n v="0"/>
    <n v="0"/>
    <n v="0"/>
    <n v="0"/>
    <n v="0"/>
    <n v="0"/>
    <n v="1"/>
    <n v="8"/>
    <n v="0"/>
    <n v="0"/>
    <n v="0"/>
    <n v="0"/>
    <n v="0"/>
    <n v="0"/>
    <n v="0"/>
    <n v="0"/>
  </r>
  <r>
    <x v="6"/>
    <n v="0"/>
    <n v="1"/>
    <n v="0"/>
    <n v="1"/>
    <n v="0"/>
    <n v="0"/>
    <n v="1"/>
    <n v="0"/>
    <n v="0"/>
    <n v="0"/>
    <n v="0"/>
    <n v="0"/>
    <n v="0"/>
    <n v="0"/>
    <n v="3"/>
    <n v="1"/>
  </r>
  <r>
    <x v="7"/>
    <n v="0"/>
    <n v="0"/>
    <n v="0"/>
    <n v="0"/>
    <n v="0"/>
    <n v="0"/>
    <n v="1"/>
    <n v="0"/>
    <n v="0"/>
    <n v="0"/>
    <n v="0"/>
    <n v="0"/>
    <n v="0"/>
    <n v="0"/>
    <n v="0"/>
    <n v="0"/>
  </r>
  <r>
    <x v="8"/>
    <n v="0"/>
    <n v="0"/>
    <n v="0"/>
    <n v="0"/>
    <n v="0"/>
    <n v="0"/>
    <n v="1"/>
    <n v="0"/>
    <n v="0"/>
    <n v="0"/>
    <n v="0"/>
    <n v="0"/>
    <n v="0"/>
    <n v="0"/>
    <n v="0"/>
    <n v="0"/>
  </r>
  <r>
    <x v="9"/>
    <n v="0"/>
    <n v="0"/>
    <n v="0"/>
    <n v="0"/>
    <n v="5"/>
    <n v="0"/>
    <n v="0"/>
    <n v="0"/>
    <n v="0"/>
    <n v="1"/>
    <n v="0"/>
    <n v="0"/>
    <n v="0"/>
    <n v="0"/>
    <n v="0"/>
    <n v="0"/>
  </r>
  <r>
    <x v="10"/>
    <n v="0"/>
    <n v="0"/>
    <n v="0"/>
    <n v="0"/>
    <n v="0"/>
    <n v="0"/>
    <n v="2"/>
    <n v="0"/>
    <n v="0"/>
    <n v="0"/>
    <n v="0"/>
    <n v="0"/>
    <n v="0"/>
    <n v="0"/>
    <n v="0"/>
    <n v="0"/>
  </r>
  <r>
    <x v="11"/>
    <n v="1"/>
    <n v="0"/>
    <n v="0"/>
    <n v="0"/>
    <n v="0"/>
    <n v="0"/>
    <n v="0"/>
    <n v="0"/>
    <n v="0"/>
    <n v="0"/>
    <n v="0"/>
    <n v="0"/>
    <n v="0"/>
    <n v="0"/>
    <n v="0"/>
    <n v="0"/>
  </r>
  <r>
    <x v="12"/>
    <n v="0"/>
    <n v="1"/>
    <n v="0"/>
    <n v="0"/>
    <n v="0"/>
    <n v="0"/>
    <n v="0"/>
    <n v="0"/>
    <n v="0"/>
    <n v="5"/>
    <n v="0"/>
    <n v="0"/>
    <n v="0"/>
    <n v="0"/>
    <n v="0"/>
    <n v="0"/>
  </r>
  <r>
    <x v="13"/>
    <n v="0"/>
    <n v="1"/>
    <n v="0"/>
    <n v="0"/>
    <n v="0"/>
    <n v="1"/>
    <n v="0"/>
    <n v="0"/>
    <n v="0"/>
    <n v="0"/>
    <n v="0"/>
    <n v="0"/>
    <n v="0"/>
    <n v="0"/>
    <n v="0"/>
    <n v="0"/>
  </r>
  <r>
    <x v="14"/>
    <n v="2"/>
    <n v="1"/>
    <n v="0"/>
    <n v="0"/>
    <n v="4"/>
    <n v="0"/>
    <n v="2"/>
    <n v="0"/>
    <n v="0"/>
    <n v="0"/>
    <n v="0"/>
    <n v="0"/>
    <n v="0"/>
    <n v="0"/>
    <n v="0"/>
    <n v="0"/>
  </r>
  <r>
    <x v="15"/>
    <n v="3"/>
    <n v="3"/>
    <n v="0"/>
    <n v="0"/>
    <n v="0"/>
    <n v="0"/>
    <n v="1"/>
    <n v="0"/>
    <n v="0"/>
    <n v="0"/>
    <n v="0"/>
    <n v="0"/>
    <n v="1"/>
    <n v="0"/>
    <n v="0"/>
    <n v="0"/>
  </r>
  <r>
    <x v="16"/>
    <n v="1"/>
    <n v="0"/>
    <n v="0"/>
    <n v="0"/>
    <n v="0"/>
    <n v="0"/>
    <n v="3"/>
    <n v="0"/>
    <n v="0"/>
    <n v="0"/>
    <n v="0"/>
    <n v="0"/>
    <n v="0"/>
    <n v="0"/>
    <n v="0"/>
    <n v="2"/>
  </r>
  <r>
    <x v="17"/>
    <n v="1"/>
    <n v="8"/>
    <n v="0"/>
    <n v="0"/>
    <n v="0"/>
    <n v="0"/>
    <n v="0"/>
    <n v="0"/>
    <n v="0"/>
    <n v="0"/>
    <n v="0"/>
    <n v="0"/>
    <n v="0"/>
    <n v="0"/>
    <n v="0"/>
    <n v="0"/>
  </r>
  <r>
    <x v="18"/>
    <n v="1"/>
    <n v="0"/>
    <n v="0"/>
    <n v="0"/>
    <n v="0"/>
    <n v="0"/>
    <n v="0"/>
    <n v="0"/>
    <n v="0"/>
    <n v="0"/>
    <n v="0"/>
    <n v="0"/>
    <n v="0"/>
    <n v="0"/>
    <n v="0"/>
    <n v="0"/>
  </r>
  <r>
    <x v="19"/>
    <n v="3"/>
    <n v="1"/>
    <n v="0"/>
    <n v="0"/>
    <n v="0"/>
    <n v="2"/>
    <n v="0"/>
    <n v="1"/>
    <n v="0"/>
    <n v="1"/>
    <n v="0"/>
    <n v="0"/>
    <n v="0"/>
    <n v="0"/>
    <n v="0"/>
    <n v="0"/>
  </r>
  <r>
    <x v="20"/>
    <n v="0"/>
    <n v="0"/>
    <n v="0"/>
    <n v="0"/>
    <n v="0"/>
    <n v="1"/>
    <n v="0"/>
    <n v="0"/>
    <n v="0"/>
    <n v="0"/>
    <n v="0"/>
    <n v="0"/>
    <n v="0"/>
    <n v="0"/>
    <n v="0"/>
    <n v="0"/>
  </r>
  <r>
    <x v="21"/>
    <n v="0"/>
    <n v="0"/>
    <n v="0"/>
    <n v="0"/>
    <n v="0"/>
    <n v="0"/>
    <n v="1"/>
    <n v="0"/>
    <n v="0"/>
    <n v="0"/>
    <n v="0"/>
    <n v="0"/>
    <n v="0"/>
    <n v="0"/>
    <n v="0"/>
    <n v="0"/>
  </r>
  <r>
    <x v="22"/>
    <n v="0"/>
    <n v="0"/>
    <n v="0"/>
    <n v="0"/>
    <n v="0"/>
    <n v="0"/>
    <n v="1"/>
    <n v="0"/>
    <n v="0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0"/>
    <n v="0"/>
    <n v="0"/>
    <n v="0"/>
    <n v="0"/>
    <n v="0"/>
    <n v="1"/>
  </r>
  <r>
    <x v="24"/>
    <n v="0"/>
    <n v="0"/>
    <n v="0"/>
    <n v="0"/>
    <n v="0"/>
    <n v="0"/>
    <n v="1"/>
    <n v="0"/>
    <n v="0"/>
    <n v="0"/>
    <n v="0"/>
    <n v="0"/>
    <n v="0"/>
    <n v="0"/>
    <n v="0"/>
    <n v="0"/>
  </r>
  <r>
    <x v="25"/>
    <n v="1"/>
    <n v="0"/>
    <n v="0"/>
    <n v="0"/>
    <n v="2"/>
    <n v="0"/>
    <n v="0"/>
    <n v="1"/>
    <n v="0"/>
    <n v="0"/>
    <n v="0"/>
    <n v="0"/>
    <n v="0"/>
    <n v="1"/>
    <n v="0"/>
    <n v="0"/>
  </r>
  <r>
    <x v="26"/>
    <n v="0"/>
    <n v="0"/>
    <n v="0"/>
    <n v="0"/>
    <n v="0"/>
    <n v="1"/>
    <n v="0"/>
    <n v="0"/>
    <n v="0"/>
    <n v="0"/>
    <n v="0"/>
    <n v="0"/>
    <n v="0"/>
    <n v="0"/>
    <n v="0"/>
    <n v="0"/>
  </r>
  <r>
    <x v="27"/>
    <n v="1"/>
    <n v="1"/>
    <n v="0"/>
    <n v="0"/>
    <n v="0"/>
    <n v="0"/>
    <n v="0"/>
    <n v="0"/>
    <n v="0"/>
    <n v="0"/>
    <n v="0"/>
    <n v="0"/>
    <n v="0"/>
    <n v="0"/>
    <n v="0"/>
    <n v="0"/>
  </r>
  <r>
    <x v="28"/>
    <n v="0"/>
    <n v="0"/>
    <n v="0"/>
    <n v="0"/>
    <n v="0"/>
    <n v="0"/>
    <n v="1"/>
    <n v="0"/>
    <n v="0"/>
    <n v="0"/>
    <n v="0"/>
    <n v="0"/>
    <n v="0"/>
    <n v="0"/>
    <n v="0"/>
    <n v="0"/>
  </r>
  <r>
    <x v="29"/>
    <n v="0"/>
    <n v="2"/>
    <n v="0"/>
    <n v="0"/>
    <n v="0"/>
    <n v="1"/>
    <n v="0"/>
    <n v="0"/>
    <n v="0"/>
    <n v="1"/>
    <n v="0"/>
    <n v="0"/>
    <n v="0"/>
    <n v="0"/>
    <n v="0"/>
    <n v="0"/>
  </r>
  <r>
    <x v="30"/>
    <n v="2"/>
    <n v="3"/>
    <n v="0"/>
    <n v="0"/>
    <n v="0"/>
    <n v="0"/>
    <n v="2"/>
    <n v="0"/>
    <n v="0"/>
    <n v="0"/>
    <n v="0"/>
    <n v="0"/>
    <n v="0"/>
    <n v="0"/>
    <n v="2"/>
    <n v="0"/>
  </r>
  <r>
    <x v="31"/>
    <n v="0"/>
    <n v="0"/>
    <n v="0"/>
    <n v="0"/>
    <n v="0"/>
    <n v="0"/>
    <n v="1"/>
    <n v="1"/>
    <n v="0"/>
    <n v="0"/>
    <n v="0"/>
    <n v="0"/>
    <n v="0"/>
    <n v="0"/>
    <n v="0"/>
    <n v="0"/>
  </r>
  <r>
    <x v="32"/>
    <n v="1"/>
    <n v="0"/>
    <n v="0"/>
    <n v="0"/>
    <n v="1"/>
    <n v="6"/>
    <n v="0"/>
    <n v="0"/>
    <n v="0"/>
    <n v="0"/>
    <n v="0"/>
    <n v="0"/>
    <n v="0"/>
    <n v="0"/>
    <n v="0"/>
    <n v="0"/>
  </r>
  <r>
    <x v="33"/>
    <n v="0"/>
    <n v="0"/>
    <n v="0"/>
    <n v="0"/>
    <n v="0"/>
    <n v="0"/>
    <n v="0"/>
    <n v="0"/>
    <n v="0"/>
    <n v="1"/>
    <n v="0"/>
    <n v="0"/>
    <n v="0"/>
    <n v="0"/>
    <n v="0"/>
    <n v="0"/>
  </r>
  <r>
    <x v="34"/>
    <n v="0"/>
    <n v="0"/>
    <n v="0"/>
    <n v="0"/>
    <n v="0"/>
    <n v="0"/>
    <n v="1"/>
    <n v="0"/>
    <n v="0"/>
    <n v="0"/>
    <n v="0"/>
    <n v="0"/>
    <n v="0"/>
    <n v="0"/>
    <n v="0"/>
    <n v="0"/>
  </r>
  <r>
    <x v="35"/>
    <n v="0"/>
    <n v="0"/>
    <n v="0"/>
    <n v="0"/>
    <n v="0"/>
    <n v="0"/>
    <n v="1"/>
    <n v="0"/>
    <n v="0"/>
    <n v="0"/>
    <n v="0"/>
    <n v="0"/>
    <n v="0"/>
    <n v="0"/>
    <n v="0"/>
    <n v="0"/>
  </r>
  <r>
    <x v="36"/>
    <n v="0"/>
    <n v="0"/>
    <n v="0"/>
    <n v="0"/>
    <n v="0"/>
    <n v="0"/>
    <n v="0"/>
    <n v="1"/>
    <n v="0"/>
    <n v="0"/>
    <n v="0"/>
    <n v="0"/>
    <n v="0"/>
    <n v="0"/>
    <n v="0"/>
    <n v="0"/>
  </r>
  <r>
    <x v="37"/>
    <n v="1"/>
    <n v="1"/>
    <n v="0"/>
    <n v="0"/>
    <n v="3"/>
    <n v="1"/>
    <n v="1"/>
    <n v="1"/>
    <n v="1"/>
    <n v="3"/>
    <n v="0"/>
    <n v="0"/>
    <n v="0"/>
    <n v="0"/>
    <n v="1"/>
    <n v="1"/>
  </r>
  <r>
    <x v="38"/>
    <n v="1"/>
    <n v="0"/>
    <n v="0"/>
    <n v="0"/>
    <n v="0"/>
    <n v="0"/>
    <n v="0"/>
    <n v="0"/>
    <n v="0"/>
    <n v="0"/>
    <n v="0"/>
    <n v="0"/>
    <n v="0"/>
    <n v="0"/>
    <n v="1"/>
    <n v="0"/>
  </r>
  <r>
    <x v="39"/>
    <n v="1"/>
    <n v="0"/>
    <n v="0"/>
    <n v="0"/>
    <n v="0"/>
    <n v="0"/>
    <n v="0"/>
    <n v="1"/>
    <n v="0"/>
    <n v="0"/>
    <n v="0"/>
    <n v="0"/>
    <n v="0"/>
    <n v="0"/>
    <n v="0"/>
    <n v="0"/>
  </r>
  <r>
    <x v="40"/>
    <n v="0"/>
    <n v="0"/>
    <n v="0"/>
    <n v="0"/>
    <n v="0"/>
    <n v="0"/>
    <n v="1"/>
    <n v="0"/>
    <n v="0"/>
    <n v="0"/>
    <n v="0"/>
    <n v="0"/>
    <n v="0"/>
    <n v="0"/>
    <n v="0"/>
    <n v="0"/>
  </r>
  <r>
    <x v="41"/>
    <n v="0"/>
    <n v="1"/>
    <n v="0"/>
    <n v="0"/>
    <n v="0"/>
    <n v="0"/>
    <n v="2"/>
    <n v="1"/>
    <n v="0"/>
    <n v="1"/>
    <n v="0"/>
    <n v="0"/>
    <n v="0"/>
    <n v="0"/>
    <n v="0"/>
    <n v="0"/>
  </r>
  <r>
    <x v="42"/>
    <n v="0"/>
    <n v="0"/>
    <n v="0"/>
    <n v="0"/>
    <n v="0"/>
    <n v="0"/>
    <n v="1"/>
    <n v="0"/>
    <n v="0"/>
    <n v="0"/>
    <n v="0"/>
    <n v="0"/>
    <n v="0"/>
    <n v="0"/>
    <n v="0"/>
    <n v="0"/>
  </r>
  <r>
    <x v="43"/>
    <n v="0"/>
    <n v="0"/>
    <n v="0"/>
    <n v="0"/>
    <n v="1"/>
    <n v="0"/>
    <n v="0"/>
    <n v="0"/>
    <n v="0"/>
    <n v="0"/>
    <n v="0"/>
    <n v="0"/>
    <n v="0"/>
    <n v="0"/>
    <n v="0"/>
    <n v="0"/>
  </r>
  <r>
    <x v="44"/>
    <n v="0"/>
    <n v="0"/>
    <n v="0"/>
    <n v="0"/>
    <n v="0"/>
    <n v="0"/>
    <n v="1"/>
    <n v="0"/>
    <n v="0"/>
    <n v="0"/>
    <n v="0"/>
    <n v="0"/>
    <n v="0"/>
    <n v="0"/>
    <n v="0"/>
    <n v="0"/>
  </r>
  <r>
    <x v="45"/>
    <n v="0"/>
    <n v="1"/>
    <n v="1"/>
    <n v="0"/>
    <n v="14"/>
    <n v="4"/>
    <n v="0"/>
    <n v="0"/>
    <n v="0"/>
    <n v="1"/>
    <n v="0"/>
    <n v="0"/>
    <n v="0"/>
    <n v="0"/>
    <n v="0"/>
    <n v="0"/>
  </r>
  <r>
    <x v="46"/>
    <n v="0"/>
    <n v="1"/>
    <n v="0"/>
    <n v="0"/>
    <n v="3"/>
    <n v="8"/>
    <n v="0"/>
    <n v="0"/>
    <n v="0"/>
    <n v="0"/>
    <n v="0"/>
    <n v="0"/>
    <n v="0"/>
    <n v="0"/>
    <n v="0"/>
    <n v="0"/>
  </r>
  <r>
    <x v="47"/>
    <n v="2"/>
    <n v="0"/>
    <n v="0"/>
    <n v="0"/>
    <n v="0"/>
    <n v="0"/>
    <n v="0"/>
    <n v="0"/>
    <n v="0"/>
    <n v="0"/>
    <n v="0"/>
    <n v="0"/>
    <n v="0"/>
    <n v="0"/>
    <n v="0"/>
    <n v="0"/>
  </r>
  <r>
    <x v="48"/>
    <n v="1"/>
    <n v="0"/>
    <n v="0"/>
    <n v="0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0"/>
    <n v="1"/>
    <n v="0"/>
    <n v="0"/>
    <n v="0"/>
    <n v="0"/>
    <n v="0"/>
    <n v="0"/>
    <n v="0"/>
    <n v="0"/>
    <n v="0"/>
    <n v="0"/>
  </r>
  <r>
    <x v="50"/>
    <n v="0"/>
    <n v="1"/>
    <n v="0"/>
    <n v="0"/>
    <n v="0"/>
    <n v="0"/>
    <n v="0"/>
    <n v="0"/>
    <n v="0"/>
    <n v="0"/>
    <n v="0"/>
    <n v="0"/>
    <n v="0"/>
    <n v="0"/>
    <n v="0"/>
    <n v="0"/>
  </r>
  <r>
    <x v="51"/>
    <n v="0"/>
    <n v="1"/>
    <n v="0"/>
    <n v="0"/>
    <n v="0"/>
    <n v="0"/>
    <n v="0"/>
    <n v="1"/>
    <n v="0"/>
    <n v="2"/>
    <n v="0"/>
    <n v="0"/>
    <n v="0"/>
    <n v="0"/>
    <n v="0"/>
    <n v="0"/>
  </r>
  <r>
    <x v="52"/>
    <n v="0"/>
    <n v="1"/>
    <n v="0"/>
    <n v="0"/>
    <n v="0"/>
    <n v="0"/>
    <n v="0"/>
    <n v="0"/>
    <n v="0"/>
    <n v="0"/>
    <n v="0"/>
    <n v="0"/>
    <n v="0"/>
    <n v="0"/>
    <n v="1"/>
    <n v="0"/>
  </r>
  <r>
    <x v="53"/>
    <n v="1"/>
    <n v="1"/>
    <n v="0"/>
    <n v="0"/>
    <n v="1"/>
    <n v="2"/>
    <n v="0"/>
    <n v="0"/>
    <n v="0"/>
    <n v="1"/>
    <n v="1"/>
    <n v="0"/>
    <n v="0"/>
    <n v="0"/>
    <n v="0"/>
    <n v="0"/>
  </r>
  <r>
    <x v="54"/>
    <n v="0"/>
    <n v="0"/>
    <n v="0"/>
    <n v="0"/>
    <n v="0"/>
    <n v="1"/>
    <n v="0"/>
    <n v="0"/>
    <n v="0"/>
    <n v="0"/>
    <n v="0"/>
    <n v="0"/>
    <n v="0"/>
    <n v="0"/>
    <n v="0"/>
    <n v="0"/>
  </r>
  <r>
    <x v="55"/>
    <n v="2"/>
    <n v="4"/>
    <n v="0"/>
    <n v="0"/>
    <n v="0"/>
    <n v="0"/>
    <n v="1"/>
    <n v="0"/>
    <n v="0"/>
    <n v="0"/>
    <n v="0"/>
    <n v="0"/>
    <n v="0"/>
    <n v="0"/>
    <n v="0"/>
    <n v="0"/>
  </r>
  <r>
    <x v="56"/>
    <n v="0"/>
    <n v="0"/>
    <n v="0"/>
    <n v="0"/>
    <n v="0"/>
    <n v="1"/>
    <n v="0"/>
    <n v="8"/>
    <n v="0"/>
    <n v="1"/>
    <n v="0"/>
    <n v="0"/>
    <n v="0"/>
    <n v="0"/>
    <n v="0"/>
    <n v="0"/>
  </r>
  <r>
    <x v="57"/>
    <n v="0"/>
    <n v="1"/>
    <n v="0"/>
    <n v="0"/>
    <n v="0"/>
    <n v="0"/>
    <n v="0"/>
    <n v="0"/>
    <n v="0"/>
    <n v="0"/>
    <n v="0"/>
    <n v="0"/>
    <n v="0"/>
    <n v="0"/>
    <n v="0"/>
    <n v="0"/>
  </r>
  <r>
    <x v="58"/>
    <n v="0"/>
    <n v="0"/>
    <n v="0"/>
    <n v="0"/>
    <n v="1"/>
    <n v="0"/>
    <n v="0"/>
    <n v="1"/>
    <n v="0"/>
    <n v="0"/>
    <n v="0"/>
    <n v="0"/>
    <n v="0"/>
    <n v="0"/>
    <n v="0"/>
    <n v="0"/>
  </r>
  <r>
    <x v="59"/>
    <n v="1"/>
    <n v="1"/>
    <n v="0"/>
    <n v="0"/>
    <n v="0"/>
    <n v="0"/>
    <n v="1"/>
    <n v="0"/>
    <n v="0"/>
    <n v="0"/>
    <n v="0"/>
    <n v="0"/>
    <n v="0"/>
    <n v="0"/>
    <n v="0"/>
    <n v="0"/>
  </r>
  <r>
    <x v="60"/>
    <n v="0"/>
    <n v="3"/>
    <n v="0"/>
    <n v="0"/>
    <n v="0"/>
    <n v="0"/>
    <n v="0"/>
    <n v="0"/>
    <n v="0"/>
    <n v="0"/>
    <n v="0"/>
    <n v="0"/>
    <n v="0"/>
    <n v="0"/>
    <n v="0"/>
    <n v="0"/>
  </r>
  <r>
    <x v="61"/>
    <n v="0"/>
    <n v="0"/>
    <n v="0"/>
    <n v="0"/>
    <n v="0"/>
    <n v="0"/>
    <n v="0"/>
    <n v="0"/>
    <n v="0"/>
    <n v="3"/>
    <n v="0"/>
    <n v="0"/>
    <n v="0"/>
    <n v="0"/>
    <n v="0"/>
    <n v="0"/>
  </r>
  <r>
    <x v="62"/>
    <n v="1"/>
    <n v="1"/>
    <n v="0"/>
    <n v="0"/>
    <n v="1"/>
    <n v="0"/>
    <n v="1"/>
    <n v="0"/>
    <n v="0"/>
    <n v="1"/>
    <n v="0"/>
    <n v="0"/>
    <n v="0"/>
    <n v="0"/>
    <n v="0"/>
    <n v="0"/>
  </r>
  <r>
    <x v="63"/>
    <n v="0"/>
    <n v="0"/>
    <n v="0"/>
    <n v="0"/>
    <n v="0"/>
    <n v="0"/>
    <n v="0"/>
    <n v="0"/>
    <n v="0"/>
    <n v="0"/>
    <n v="0"/>
    <n v="2"/>
    <n v="0"/>
    <n v="0"/>
    <n v="0"/>
    <n v="0"/>
  </r>
  <r>
    <x v="64"/>
    <n v="1"/>
    <n v="0"/>
    <n v="0"/>
    <n v="0"/>
    <n v="0"/>
    <n v="0"/>
    <n v="4"/>
    <n v="0"/>
    <n v="0"/>
    <n v="0"/>
    <n v="0"/>
    <n v="0"/>
    <n v="0"/>
    <n v="0"/>
    <n v="0"/>
    <n v="0"/>
  </r>
  <r>
    <x v="65"/>
    <n v="1"/>
    <n v="0"/>
    <n v="0"/>
    <n v="0"/>
    <n v="0"/>
    <n v="0"/>
    <n v="1"/>
    <n v="0"/>
    <n v="0"/>
    <n v="0"/>
    <n v="0"/>
    <n v="0"/>
    <n v="0"/>
    <n v="0"/>
    <n v="0"/>
    <n v="0"/>
  </r>
  <r>
    <x v="66"/>
    <n v="0"/>
    <n v="0"/>
    <n v="0"/>
    <n v="0"/>
    <n v="0"/>
    <n v="0"/>
    <n v="1"/>
    <n v="0"/>
    <n v="0"/>
    <n v="0"/>
    <n v="0"/>
    <n v="0"/>
    <n v="0"/>
    <n v="0"/>
    <n v="0"/>
    <n v="0"/>
  </r>
  <r>
    <x v="67"/>
    <n v="0"/>
    <n v="0"/>
    <n v="0"/>
    <n v="0"/>
    <n v="0"/>
    <n v="0"/>
    <n v="1"/>
    <n v="0"/>
    <n v="0"/>
    <n v="0"/>
    <n v="0"/>
    <n v="0"/>
    <n v="0"/>
    <n v="0"/>
    <n v="0"/>
    <n v="0"/>
  </r>
  <r>
    <x v="68"/>
    <n v="1"/>
    <n v="61"/>
    <n v="0"/>
    <n v="0"/>
    <n v="6"/>
    <n v="2"/>
    <n v="21"/>
    <n v="47"/>
    <n v="0"/>
    <n v="15"/>
    <n v="0"/>
    <n v="0"/>
    <n v="0"/>
    <n v="0"/>
    <n v="1"/>
    <n v="3"/>
  </r>
  <r>
    <x v="69"/>
    <n v="3"/>
    <n v="3"/>
    <n v="0"/>
    <n v="0"/>
    <n v="1"/>
    <n v="3"/>
    <n v="1"/>
    <n v="1"/>
    <n v="0"/>
    <n v="0"/>
    <n v="0"/>
    <n v="0"/>
    <n v="1"/>
    <n v="0"/>
    <n v="3"/>
    <n v="0"/>
  </r>
  <r>
    <x v="70"/>
    <n v="0"/>
    <n v="0"/>
    <n v="0"/>
    <n v="0"/>
    <n v="0"/>
    <n v="1"/>
    <n v="0"/>
    <n v="1"/>
    <n v="0"/>
    <n v="0"/>
    <n v="0"/>
    <n v="0"/>
    <n v="0"/>
    <n v="0"/>
    <n v="0"/>
    <n v="0"/>
  </r>
  <r>
    <x v="71"/>
    <n v="0"/>
    <n v="0"/>
    <n v="2"/>
    <n v="0"/>
    <n v="0"/>
    <n v="0"/>
    <n v="0"/>
    <n v="0"/>
    <n v="0"/>
    <n v="0"/>
    <n v="0"/>
    <n v="0"/>
    <n v="0"/>
    <n v="0"/>
    <n v="0"/>
    <n v="0"/>
  </r>
  <r>
    <x v="72"/>
    <n v="0"/>
    <n v="1"/>
    <n v="0"/>
    <n v="0"/>
    <n v="0"/>
    <n v="0"/>
    <n v="0"/>
    <n v="0"/>
    <n v="0"/>
    <n v="0"/>
    <n v="0"/>
    <n v="0"/>
    <n v="0"/>
    <n v="0"/>
    <n v="0"/>
    <n v="0"/>
  </r>
  <r>
    <x v="73"/>
    <n v="0"/>
    <n v="0"/>
    <n v="0"/>
    <n v="0"/>
    <n v="0"/>
    <n v="0"/>
    <n v="1"/>
    <n v="0"/>
    <n v="0"/>
    <n v="0"/>
    <n v="0"/>
    <n v="0"/>
    <n v="0"/>
    <n v="0"/>
    <n v="0"/>
    <n v="0"/>
  </r>
  <r>
    <x v="74"/>
    <n v="0"/>
    <n v="0"/>
    <n v="0"/>
    <n v="0"/>
    <n v="0"/>
    <n v="0"/>
    <n v="0"/>
    <n v="0"/>
    <n v="0"/>
    <n v="0"/>
    <n v="0"/>
    <n v="0"/>
    <n v="1"/>
    <n v="0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85" firstHeaderRow="1" firstDataRow="2" firstDataCol="1"/>
  <pivotFields count="17">
    <pivotField axis="axisRow" compact="0" outline="0" subtotalTop="0" showAll="0" includeNewItemsInFilter="1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FORD " fld="1" baseField="0" baseItem="0"/>
    <dataField name="FREIGHTLINER " fld="2" baseField="0" baseItem="0"/>
    <dataField name="HINO " fld="3" baseField="0" baseItem="0"/>
    <dataField name="HONDA " fld="4" baseField="0" baseItem="0"/>
    <dataField name="INTERNATIONAL " fld="5" baseField="0" baseItem="0"/>
    <dataField name="ISUZU " fld="6" baseField="0" baseItem="0"/>
    <dataField name="KENWORTH " fld="7" baseField="0" baseItem="0"/>
    <dataField name="MACK " fld="8" baseField="0" baseItem="0"/>
    <dataField name="MERCEDES " fld="9" baseField="0" baseItem="0"/>
    <dataField name="PETERBILT " fld="10" baseField="0" baseItem="0"/>
    <dataField name="PIERCE " fld="11" baseField="0" baseItem="0"/>
    <dataField name="SPARTAN " fld="12" baseField="0" baseItem="0"/>
    <dataField name="TOYOTA " fld="13" baseField="0" baseItem="0"/>
    <dataField name="TRUCK " fld="14" baseField="0" baseItem="0"/>
    <dataField name="VOLVO " fld="15" baseField="0" baseItem="0"/>
    <dataField name="WESTERN STAR " fld="1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85"/>
  <sheetViews>
    <sheetView tabSelected="1" workbookViewId="0">
      <selection activeCell="F5" sqref="F5"/>
    </sheetView>
  </sheetViews>
  <sheetFormatPr defaultRowHeight="14.4" x14ac:dyDescent="0.3"/>
  <cols>
    <col min="1" max="1" width="15.6640625" customWidth="1"/>
    <col min="2" max="2" width="6.33203125" customWidth="1"/>
    <col min="3" max="3" width="13.88671875" bestFit="1" customWidth="1"/>
    <col min="4" max="4" width="6.109375" customWidth="1"/>
    <col min="5" max="5" width="8.109375" customWidth="1"/>
    <col min="6" max="6" width="16" bestFit="1" customWidth="1"/>
    <col min="7" max="7" width="6.5546875" customWidth="1"/>
    <col min="8" max="8" width="11.6640625" bestFit="1" customWidth="1"/>
    <col min="9" max="9" width="6.6640625" customWidth="1"/>
    <col min="10" max="10" width="10.6640625" bestFit="1" customWidth="1"/>
    <col min="11" max="11" width="10.33203125" bestFit="1" customWidth="1"/>
    <col min="12" max="12" width="7.44140625" customWidth="1"/>
    <col min="13" max="13" width="9.6640625" bestFit="1" customWidth="1"/>
    <col min="14" max="14" width="8.5546875" customWidth="1"/>
    <col min="15" max="15" width="7.109375" customWidth="1"/>
    <col min="16" max="16" width="7.6640625" customWidth="1"/>
    <col min="17" max="17" width="14.88671875" bestFit="1" customWidth="1"/>
  </cols>
  <sheetData>
    <row r="3" spans="1:18" ht="15.6" x14ac:dyDescent="0.3">
      <c r="C3" s="14" t="s">
        <v>110</v>
      </c>
    </row>
    <row r="4" spans="1:18" ht="15.6" x14ac:dyDescent="0.3">
      <c r="C4" s="14" t="s">
        <v>111</v>
      </c>
    </row>
    <row r="5" spans="1:18" ht="15.6" x14ac:dyDescent="0.3">
      <c r="C5" s="14" t="s">
        <v>113</v>
      </c>
    </row>
    <row r="8" spans="1:18" x14ac:dyDescent="0.3">
      <c r="A8" s="1"/>
      <c r="B8" s="3" t="s">
        <v>94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3">
      <c r="A9" s="3" t="s">
        <v>75</v>
      </c>
      <c r="B9" s="1" t="s">
        <v>92</v>
      </c>
      <c r="C9" s="7" t="s">
        <v>95</v>
      </c>
      <c r="D9" s="7" t="s">
        <v>96</v>
      </c>
      <c r="E9" s="7" t="s">
        <v>97</v>
      </c>
      <c r="F9" s="7" t="s">
        <v>98</v>
      </c>
      <c r="G9" s="7" t="s">
        <v>99</v>
      </c>
      <c r="H9" s="7" t="s">
        <v>100</v>
      </c>
      <c r="I9" s="7" t="s">
        <v>101</v>
      </c>
      <c r="J9" s="7" t="s">
        <v>102</v>
      </c>
      <c r="K9" s="7" t="s">
        <v>103</v>
      </c>
      <c r="L9" s="7" t="s">
        <v>104</v>
      </c>
      <c r="M9" s="7" t="s">
        <v>105</v>
      </c>
      <c r="N9" s="7" t="s">
        <v>106</v>
      </c>
      <c r="O9" s="7" t="s">
        <v>107</v>
      </c>
      <c r="P9" s="7" t="s">
        <v>108</v>
      </c>
      <c r="Q9" s="7" t="s">
        <v>109</v>
      </c>
      <c r="R9" s="15" t="s">
        <v>112</v>
      </c>
    </row>
    <row r="10" spans="1:18" x14ac:dyDescent="0.3">
      <c r="A10" s="1" t="s">
        <v>0</v>
      </c>
      <c r="B10" s="8">
        <v>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17">
        <f>SUM(B10:Q10)</f>
        <v>1</v>
      </c>
    </row>
    <row r="11" spans="1:18" x14ac:dyDescent="0.3">
      <c r="A11" s="4" t="s">
        <v>1</v>
      </c>
      <c r="B11" s="10">
        <v>0</v>
      </c>
      <c r="C11" s="11">
        <v>0</v>
      </c>
      <c r="D11" s="11">
        <v>0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6">
        <v>0</v>
      </c>
      <c r="R11" s="17">
        <f t="shared" ref="R11:R74" si="0">SUM(B11:Q11)</f>
        <v>2</v>
      </c>
    </row>
    <row r="12" spans="1:18" x14ac:dyDescent="0.3">
      <c r="A12" s="4" t="s">
        <v>2</v>
      </c>
      <c r="B12" s="10">
        <v>0</v>
      </c>
      <c r="C12" s="11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6">
        <v>0</v>
      </c>
      <c r="R12" s="17">
        <f t="shared" si="0"/>
        <v>1</v>
      </c>
    </row>
    <row r="13" spans="1:18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6">
        <v>0</v>
      </c>
      <c r="R13" s="17">
        <f t="shared" si="0"/>
        <v>1</v>
      </c>
    </row>
    <row r="14" spans="1:18" x14ac:dyDescent="0.3">
      <c r="A14" s="4" t="s">
        <v>4</v>
      </c>
      <c r="B14" s="10">
        <v>1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6">
        <v>0</v>
      </c>
      <c r="R14" s="17">
        <f t="shared" si="0"/>
        <v>3</v>
      </c>
    </row>
    <row r="15" spans="1:18" x14ac:dyDescent="0.3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8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6">
        <v>0</v>
      </c>
      <c r="R15" s="17">
        <f t="shared" si="0"/>
        <v>9</v>
      </c>
    </row>
    <row r="16" spans="1:18" x14ac:dyDescent="0.3">
      <c r="A16" s="4" t="s">
        <v>6</v>
      </c>
      <c r="B16" s="10">
        <v>0</v>
      </c>
      <c r="C16" s="11">
        <v>1</v>
      </c>
      <c r="D16" s="11">
        <v>0</v>
      </c>
      <c r="E16" s="11">
        <v>1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3</v>
      </c>
      <c r="Q16" s="16">
        <v>1</v>
      </c>
      <c r="R16" s="17">
        <f t="shared" si="0"/>
        <v>7</v>
      </c>
    </row>
    <row r="17" spans="1:18" x14ac:dyDescent="0.3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6">
        <v>0</v>
      </c>
      <c r="R17" s="17">
        <f t="shared" si="0"/>
        <v>1</v>
      </c>
    </row>
    <row r="18" spans="1:18" x14ac:dyDescent="0.3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6">
        <v>0</v>
      </c>
      <c r="R18" s="17">
        <f t="shared" si="0"/>
        <v>1</v>
      </c>
    </row>
    <row r="19" spans="1:18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5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6">
        <v>0</v>
      </c>
      <c r="R19" s="17">
        <f t="shared" si="0"/>
        <v>6</v>
      </c>
    </row>
    <row r="20" spans="1:18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6">
        <v>0</v>
      </c>
      <c r="R20" s="17">
        <f t="shared" si="0"/>
        <v>2</v>
      </c>
    </row>
    <row r="21" spans="1:18" x14ac:dyDescent="0.3">
      <c r="A21" s="4" t="s">
        <v>11</v>
      </c>
      <c r="B21" s="10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6">
        <v>0</v>
      </c>
      <c r="R21" s="17">
        <f t="shared" si="0"/>
        <v>1</v>
      </c>
    </row>
    <row r="22" spans="1:18" x14ac:dyDescent="0.3">
      <c r="A22" s="4" t="s">
        <v>12</v>
      </c>
      <c r="B22" s="10">
        <v>0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5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6">
        <v>0</v>
      </c>
      <c r="R22" s="17">
        <f t="shared" si="0"/>
        <v>6</v>
      </c>
    </row>
    <row r="23" spans="1:18" x14ac:dyDescent="0.3">
      <c r="A23" s="4" t="s">
        <v>13</v>
      </c>
      <c r="B23" s="10">
        <v>0</v>
      </c>
      <c r="C23" s="11">
        <v>1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6">
        <v>0</v>
      </c>
      <c r="R23" s="17">
        <f t="shared" si="0"/>
        <v>2</v>
      </c>
    </row>
    <row r="24" spans="1:18" x14ac:dyDescent="0.3">
      <c r="A24" s="4" t="s">
        <v>14</v>
      </c>
      <c r="B24" s="10">
        <v>2</v>
      </c>
      <c r="C24" s="11">
        <v>1</v>
      </c>
      <c r="D24" s="11">
        <v>0</v>
      </c>
      <c r="E24" s="11">
        <v>0</v>
      </c>
      <c r="F24" s="11">
        <v>4</v>
      </c>
      <c r="G24" s="11">
        <v>0</v>
      </c>
      <c r="H24" s="11">
        <v>2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6">
        <v>0</v>
      </c>
      <c r="R24" s="17">
        <f t="shared" si="0"/>
        <v>9</v>
      </c>
    </row>
    <row r="25" spans="1:18" x14ac:dyDescent="0.3">
      <c r="A25" s="4" t="s">
        <v>15</v>
      </c>
      <c r="B25" s="10">
        <v>3</v>
      </c>
      <c r="C25" s="11">
        <v>3</v>
      </c>
      <c r="D25" s="11">
        <v>0</v>
      </c>
      <c r="E25" s="11">
        <v>0</v>
      </c>
      <c r="F25" s="11">
        <v>0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</v>
      </c>
      <c r="O25" s="11">
        <v>0</v>
      </c>
      <c r="P25" s="11">
        <v>0</v>
      </c>
      <c r="Q25" s="16">
        <v>0</v>
      </c>
      <c r="R25" s="17">
        <f t="shared" si="0"/>
        <v>8</v>
      </c>
    </row>
    <row r="26" spans="1:18" x14ac:dyDescent="0.3">
      <c r="A26" s="4" t="s">
        <v>16</v>
      </c>
      <c r="B26" s="10">
        <v>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3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6">
        <v>2</v>
      </c>
      <c r="R26" s="17">
        <f t="shared" si="0"/>
        <v>6</v>
      </c>
    </row>
    <row r="27" spans="1:18" x14ac:dyDescent="0.3">
      <c r="A27" s="4" t="s">
        <v>17</v>
      </c>
      <c r="B27" s="10">
        <v>1</v>
      </c>
      <c r="C27" s="11">
        <v>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6">
        <v>0</v>
      </c>
      <c r="R27" s="17">
        <f t="shared" si="0"/>
        <v>9</v>
      </c>
    </row>
    <row r="28" spans="1:18" x14ac:dyDescent="0.3">
      <c r="A28" s="4" t="s">
        <v>18</v>
      </c>
      <c r="B28" s="10"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6">
        <v>0</v>
      </c>
      <c r="R28" s="17">
        <f t="shared" si="0"/>
        <v>1</v>
      </c>
    </row>
    <row r="29" spans="1:18" x14ac:dyDescent="0.3">
      <c r="A29" s="4" t="s">
        <v>19</v>
      </c>
      <c r="B29" s="10">
        <v>3</v>
      </c>
      <c r="C29" s="11">
        <v>1</v>
      </c>
      <c r="D29" s="11">
        <v>0</v>
      </c>
      <c r="E29" s="11">
        <v>0</v>
      </c>
      <c r="F29" s="11">
        <v>0</v>
      </c>
      <c r="G29" s="11">
        <v>2</v>
      </c>
      <c r="H29" s="11">
        <v>0</v>
      </c>
      <c r="I29" s="11">
        <v>1</v>
      </c>
      <c r="J29" s="11">
        <v>0</v>
      </c>
      <c r="K29" s="11">
        <v>1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6">
        <v>0</v>
      </c>
      <c r="R29" s="17">
        <f t="shared" si="0"/>
        <v>8</v>
      </c>
    </row>
    <row r="30" spans="1:18" x14ac:dyDescent="0.3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6">
        <v>0</v>
      </c>
      <c r="R30" s="17">
        <f t="shared" si="0"/>
        <v>1</v>
      </c>
    </row>
    <row r="31" spans="1:18" x14ac:dyDescent="0.3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6">
        <v>0</v>
      </c>
      <c r="R31" s="17">
        <f t="shared" si="0"/>
        <v>1</v>
      </c>
    </row>
    <row r="32" spans="1:18" x14ac:dyDescent="0.3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6">
        <v>0</v>
      </c>
      <c r="R32" s="17">
        <f t="shared" si="0"/>
        <v>1</v>
      </c>
    </row>
    <row r="33" spans="1:18" x14ac:dyDescent="0.3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6">
        <v>1</v>
      </c>
      <c r="R33" s="17">
        <f t="shared" si="0"/>
        <v>1</v>
      </c>
    </row>
    <row r="34" spans="1:18" x14ac:dyDescent="0.3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6">
        <v>0</v>
      </c>
      <c r="R34" s="17">
        <f t="shared" si="0"/>
        <v>1</v>
      </c>
    </row>
    <row r="35" spans="1:18" x14ac:dyDescent="0.3">
      <c r="A35" s="4" t="s">
        <v>25</v>
      </c>
      <c r="B35" s="10">
        <v>1</v>
      </c>
      <c r="C35" s="11">
        <v>0</v>
      </c>
      <c r="D35" s="11">
        <v>0</v>
      </c>
      <c r="E35" s="11">
        <v>0</v>
      </c>
      <c r="F35" s="11">
        <v>2</v>
      </c>
      <c r="G35" s="11">
        <v>0</v>
      </c>
      <c r="H35" s="11">
        <v>0</v>
      </c>
      <c r="I35" s="11">
        <v>1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16">
        <v>0</v>
      </c>
      <c r="R35" s="17">
        <f t="shared" si="0"/>
        <v>5</v>
      </c>
    </row>
    <row r="36" spans="1:18" x14ac:dyDescent="0.3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6">
        <v>0</v>
      </c>
      <c r="R36" s="17">
        <f t="shared" si="0"/>
        <v>1</v>
      </c>
    </row>
    <row r="37" spans="1:18" x14ac:dyDescent="0.3">
      <c r="A37" s="4" t="s">
        <v>27</v>
      </c>
      <c r="B37" s="10">
        <v>1</v>
      </c>
      <c r="C37" s="11">
        <v>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6">
        <v>0</v>
      </c>
      <c r="R37" s="17">
        <f t="shared" si="0"/>
        <v>2</v>
      </c>
    </row>
    <row r="38" spans="1:18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6">
        <v>0</v>
      </c>
      <c r="R38" s="17">
        <f t="shared" si="0"/>
        <v>1</v>
      </c>
    </row>
    <row r="39" spans="1:18" x14ac:dyDescent="0.3">
      <c r="A39" s="4" t="s">
        <v>29</v>
      </c>
      <c r="B39" s="10">
        <v>0</v>
      </c>
      <c r="C39" s="11">
        <v>2</v>
      </c>
      <c r="D39" s="11">
        <v>0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1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6">
        <v>0</v>
      </c>
      <c r="R39" s="17">
        <f t="shared" si="0"/>
        <v>4</v>
      </c>
    </row>
    <row r="40" spans="1:18" x14ac:dyDescent="0.3">
      <c r="A40" s="4" t="s">
        <v>30</v>
      </c>
      <c r="B40" s="10">
        <v>2</v>
      </c>
      <c r="C40" s="11">
        <v>3</v>
      </c>
      <c r="D40" s="11">
        <v>0</v>
      </c>
      <c r="E40" s="11">
        <v>0</v>
      </c>
      <c r="F40" s="11">
        <v>0</v>
      </c>
      <c r="G40" s="11">
        <v>0</v>
      </c>
      <c r="H40" s="11">
        <v>2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</v>
      </c>
      <c r="Q40" s="16">
        <v>0</v>
      </c>
      <c r="R40" s="17">
        <f t="shared" si="0"/>
        <v>9</v>
      </c>
    </row>
    <row r="41" spans="1:18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</v>
      </c>
      <c r="I41" s="11">
        <v>1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6">
        <v>0</v>
      </c>
      <c r="R41" s="17">
        <f t="shared" si="0"/>
        <v>2</v>
      </c>
    </row>
    <row r="42" spans="1:18" x14ac:dyDescent="0.3">
      <c r="A42" s="4" t="s">
        <v>32</v>
      </c>
      <c r="B42" s="10">
        <v>1</v>
      </c>
      <c r="C42" s="11">
        <v>0</v>
      </c>
      <c r="D42" s="11">
        <v>0</v>
      </c>
      <c r="E42" s="11">
        <v>0</v>
      </c>
      <c r="F42" s="11">
        <v>1</v>
      </c>
      <c r="G42" s="11">
        <v>6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6">
        <v>0</v>
      </c>
      <c r="R42" s="17">
        <f t="shared" si="0"/>
        <v>8</v>
      </c>
    </row>
    <row r="43" spans="1:18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6">
        <v>0</v>
      </c>
      <c r="R43" s="17">
        <f t="shared" si="0"/>
        <v>1</v>
      </c>
    </row>
    <row r="44" spans="1:18" x14ac:dyDescent="0.3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6">
        <v>0</v>
      </c>
      <c r="R44" s="17">
        <f t="shared" si="0"/>
        <v>1</v>
      </c>
    </row>
    <row r="45" spans="1:18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6">
        <v>0</v>
      </c>
      <c r="R45" s="17">
        <f t="shared" si="0"/>
        <v>1</v>
      </c>
    </row>
    <row r="46" spans="1:18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6">
        <v>0</v>
      </c>
      <c r="R46" s="17">
        <f t="shared" si="0"/>
        <v>1</v>
      </c>
    </row>
    <row r="47" spans="1:18" x14ac:dyDescent="0.3">
      <c r="A47" s="4" t="s">
        <v>37</v>
      </c>
      <c r="B47" s="10">
        <v>1</v>
      </c>
      <c r="C47" s="11">
        <v>1</v>
      </c>
      <c r="D47" s="11">
        <v>0</v>
      </c>
      <c r="E47" s="11">
        <v>0</v>
      </c>
      <c r="F47" s="11">
        <v>3</v>
      </c>
      <c r="G47" s="11">
        <v>1</v>
      </c>
      <c r="H47" s="11">
        <v>1</v>
      </c>
      <c r="I47" s="11">
        <v>1</v>
      </c>
      <c r="J47" s="11">
        <v>1</v>
      </c>
      <c r="K47" s="11">
        <v>3</v>
      </c>
      <c r="L47" s="11">
        <v>0</v>
      </c>
      <c r="M47" s="11">
        <v>0</v>
      </c>
      <c r="N47" s="11">
        <v>0</v>
      </c>
      <c r="O47" s="11">
        <v>0</v>
      </c>
      <c r="P47" s="11">
        <v>1</v>
      </c>
      <c r="Q47" s="16">
        <v>1</v>
      </c>
      <c r="R47" s="17">
        <f t="shared" si="0"/>
        <v>14</v>
      </c>
    </row>
    <row r="48" spans="1:18" x14ac:dyDescent="0.3">
      <c r="A48" s="4" t="s">
        <v>38</v>
      </c>
      <c r="B48" s="10">
        <v>1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6">
        <v>0</v>
      </c>
      <c r="R48" s="17">
        <f t="shared" si="0"/>
        <v>2</v>
      </c>
    </row>
    <row r="49" spans="1:18" x14ac:dyDescent="0.3">
      <c r="A49" s="4" t="s">
        <v>39</v>
      </c>
      <c r="B49" s="10">
        <v>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6">
        <v>0</v>
      </c>
      <c r="R49" s="17">
        <f t="shared" si="0"/>
        <v>2</v>
      </c>
    </row>
    <row r="50" spans="1:18" x14ac:dyDescent="0.3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6">
        <v>0</v>
      </c>
      <c r="R50" s="17">
        <f t="shared" si="0"/>
        <v>1</v>
      </c>
    </row>
    <row r="51" spans="1:18" x14ac:dyDescent="0.3">
      <c r="A51" s="4" t="s">
        <v>41</v>
      </c>
      <c r="B51" s="10">
        <v>0</v>
      </c>
      <c r="C51" s="11">
        <v>1</v>
      </c>
      <c r="D51" s="11">
        <v>0</v>
      </c>
      <c r="E51" s="11">
        <v>0</v>
      </c>
      <c r="F51" s="11">
        <v>0</v>
      </c>
      <c r="G51" s="11">
        <v>0</v>
      </c>
      <c r="H51" s="11">
        <v>2</v>
      </c>
      <c r="I51" s="11">
        <v>1</v>
      </c>
      <c r="J51" s="11">
        <v>0</v>
      </c>
      <c r="K51" s="11">
        <v>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6">
        <v>0</v>
      </c>
      <c r="R51" s="17">
        <f t="shared" si="0"/>
        <v>5</v>
      </c>
    </row>
    <row r="52" spans="1:18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1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6">
        <v>0</v>
      </c>
      <c r="R52" s="17">
        <f t="shared" si="0"/>
        <v>1</v>
      </c>
    </row>
    <row r="53" spans="1:18" x14ac:dyDescent="0.3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6">
        <v>0</v>
      </c>
      <c r="R53" s="17">
        <f t="shared" si="0"/>
        <v>1</v>
      </c>
    </row>
    <row r="54" spans="1:18" x14ac:dyDescent="0.3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6">
        <v>0</v>
      </c>
      <c r="R54" s="17">
        <f t="shared" si="0"/>
        <v>1</v>
      </c>
    </row>
    <row r="55" spans="1:18" x14ac:dyDescent="0.3">
      <c r="A55" s="4" t="s">
        <v>45</v>
      </c>
      <c r="B55" s="10">
        <v>0</v>
      </c>
      <c r="C55" s="11">
        <v>1</v>
      </c>
      <c r="D55" s="11">
        <v>1</v>
      </c>
      <c r="E55" s="11">
        <v>0</v>
      </c>
      <c r="F55" s="11">
        <v>14</v>
      </c>
      <c r="G55" s="11">
        <v>4</v>
      </c>
      <c r="H55" s="11">
        <v>0</v>
      </c>
      <c r="I55" s="11">
        <v>0</v>
      </c>
      <c r="J55" s="11">
        <v>0</v>
      </c>
      <c r="K55" s="11">
        <v>1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6">
        <v>0</v>
      </c>
      <c r="R55" s="17">
        <f t="shared" si="0"/>
        <v>21</v>
      </c>
    </row>
    <row r="56" spans="1:18" x14ac:dyDescent="0.3">
      <c r="A56" s="4" t="s">
        <v>46</v>
      </c>
      <c r="B56" s="10">
        <v>0</v>
      </c>
      <c r="C56" s="11">
        <v>1</v>
      </c>
      <c r="D56" s="11">
        <v>0</v>
      </c>
      <c r="E56" s="11">
        <v>0</v>
      </c>
      <c r="F56" s="11">
        <v>3</v>
      </c>
      <c r="G56" s="11">
        <v>8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6">
        <v>0</v>
      </c>
      <c r="R56" s="17">
        <f t="shared" si="0"/>
        <v>12</v>
      </c>
    </row>
    <row r="57" spans="1:18" x14ac:dyDescent="0.3">
      <c r="A57" s="4" t="s">
        <v>47</v>
      </c>
      <c r="B57" s="10">
        <v>2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6">
        <v>0</v>
      </c>
      <c r="R57" s="17">
        <f t="shared" si="0"/>
        <v>2</v>
      </c>
    </row>
    <row r="58" spans="1:18" x14ac:dyDescent="0.3">
      <c r="A58" s="4" t="s">
        <v>48</v>
      </c>
      <c r="B58" s="10">
        <v>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6">
        <v>0</v>
      </c>
      <c r="R58" s="17">
        <f t="shared" si="0"/>
        <v>1</v>
      </c>
    </row>
    <row r="59" spans="1:18" x14ac:dyDescent="0.3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6">
        <v>0</v>
      </c>
      <c r="R59" s="17">
        <f t="shared" si="0"/>
        <v>1</v>
      </c>
    </row>
    <row r="60" spans="1:18" x14ac:dyDescent="0.3">
      <c r="A60" s="4" t="s">
        <v>50</v>
      </c>
      <c r="B60" s="10">
        <v>0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6">
        <v>0</v>
      </c>
      <c r="R60" s="17">
        <f t="shared" si="0"/>
        <v>1</v>
      </c>
    </row>
    <row r="61" spans="1:18" x14ac:dyDescent="0.3">
      <c r="A61" s="4" t="s">
        <v>51</v>
      </c>
      <c r="B61" s="10">
        <v>0</v>
      </c>
      <c r="C61" s="11">
        <v>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  <c r="J61" s="11">
        <v>0</v>
      </c>
      <c r="K61" s="11">
        <v>2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6">
        <v>0</v>
      </c>
      <c r="R61" s="17">
        <f t="shared" si="0"/>
        <v>4</v>
      </c>
    </row>
    <row r="62" spans="1:18" x14ac:dyDescent="0.3">
      <c r="A62" s="4" t="s">
        <v>52</v>
      </c>
      <c r="B62" s="10">
        <v>0</v>
      </c>
      <c r="C62" s="11">
        <v>1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</v>
      </c>
      <c r="Q62" s="16">
        <v>0</v>
      </c>
      <c r="R62" s="17">
        <f t="shared" si="0"/>
        <v>2</v>
      </c>
    </row>
    <row r="63" spans="1:18" x14ac:dyDescent="0.3">
      <c r="A63" s="4" t="s">
        <v>53</v>
      </c>
      <c r="B63" s="10">
        <v>1</v>
      </c>
      <c r="C63" s="11">
        <v>1</v>
      </c>
      <c r="D63" s="11">
        <v>0</v>
      </c>
      <c r="E63" s="11">
        <v>0</v>
      </c>
      <c r="F63" s="11">
        <v>1</v>
      </c>
      <c r="G63" s="11">
        <v>2</v>
      </c>
      <c r="H63" s="11">
        <v>0</v>
      </c>
      <c r="I63" s="11">
        <v>0</v>
      </c>
      <c r="J63" s="11">
        <v>0</v>
      </c>
      <c r="K63" s="11">
        <v>1</v>
      </c>
      <c r="L63" s="11">
        <v>1</v>
      </c>
      <c r="M63" s="11">
        <v>0</v>
      </c>
      <c r="N63" s="11">
        <v>0</v>
      </c>
      <c r="O63" s="11">
        <v>0</v>
      </c>
      <c r="P63" s="11">
        <v>0</v>
      </c>
      <c r="Q63" s="16">
        <v>0</v>
      </c>
      <c r="R63" s="17">
        <f t="shared" si="0"/>
        <v>7</v>
      </c>
    </row>
    <row r="64" spans="1:18" x14ac:dyDescent="0.3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1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6">
        <v>0</v>
      </c>
      <c r="R64" s="17">
        <f t="shared" si="0"/>
        <v>1</v>
      </c>
    </row>
    <row r="65" spans="1:18" x14ac:dyDescent="0.3">
      <c r="A65" s="4" t="s">
        <v>55</v>
      </c>
      <c r="B65" s="10">
        <v>2</v>
      </c>
      <c r="C65" s="11">
        <v>4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6">
        <v>0</v>
      </c>
      <c r="R65" s="17">
        <f t="shared" si="0"/>
        <v>7</v>
      </c>
    </row>
    <row r="66" spans="1:18" x14ac:dyDescent="0.3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1</v>
      </c>
      <c r="H66" s="11">
        <v>0</v>
      </c>
      <c r="I66" s="11">
        <v>8</v>
      </c>
      <c r="J66" s="11">
        <v>0</v>
      </c>
      <c r="K66" s="11">
        <v>1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6">
        <v>0</v>
      </c>
      <c r="R66" s="17">
        <f t="shared" si="0"/>
        <v>10</v>
      </c>
    </row>
    <row r="67" spans="1:18" x14ac:dyDescent="0.3">
      <c r="A67" s="4" t="s">
        <v>57</v>
      </c>
      <c r="B67" s="10">
        <v>0</v>
      </c>
      <c r="C67" s="11">
        <v>1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6">
        <v>0</v>
      </c>
      <c r="R67" s="17">
        <f t="shared" si="0"/>
        <v>1</v>
      </c>
    </row>
    <row r="68" spans="1:18" x14ac:dyDescent="0.3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1</v>
      </c>
      <c r="G68" s="11">
        <v>0</v>
      </c>
      <c r="H68" s="11">
        <v>0</v>
      </c>
      <c r="I68" s="11">
        <v>1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6">
        <v>0</v>
      </c>
      <c r="R68" s="17">
        <f t="shared" si="0"/>
        <v>2</v>
      </c>
    </row>
    <row r="69" spans="1:18" x14ac:dyDescent="0.3">
      <c r="A69" s="4" t="s">
        <v>59</v>
      </c>
      <c r="B69" s="10">
        <v>1</v>
      </c>
      <c r="C69" s="11">
        <v>1</v>
      </c>
      <c r="D69" s="11">
        <v>0</v>
      </c>
      <c r="E69" s="11">
        <v>0</v>
      </c>
      <c r="F69" s="11">
        <v>0</v>
      </c>
      <c r="G69" s="11">
        <v>0</v>
      </c>
      <c r="H69" s="11">
        <v>1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6">
        <v>0</v>
      </c>
      <c r="R69" s="17">
        <f t="shared" si="0"/>
        <v>3</v>
      </c>
    </row>
    <row r="70" spans="1:18" x14ac:dyDescent="0.3">
      <c r="A70" s="4" t="s">
        <v>60</v>
      </c>
      <c r="B70" s="10">
        <v>0</v>
      </c>
      <c r="C70" s="11">
        <v>3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6">
        <v>0</v>
      </c>
      <c r="R70" s="17">
        <f t="shared" si="0"/>
        <v>3</v>
      </c>
    </row>
    <row r="71" spans="1:18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3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6">
        <v>0</v>
      </c>
      <c r="R71" s="17">
        <f t="shared" si="0"/>
        <v>3</v>
      </c>
    </row>
    <row r="72" spans="1:18" x14ac:dyDescent="0.3">
      <c r="A72" s="4" t="s">
        <v>62</v>
      </c>
      <c r="B72" s="10">
        <v>1</v>
      </c>
      <c r="C72" s="11">
        <v>1</v>
      </c>
      <c r="D72" s="11">
        <v>0</v>
      </c>
      <c r="E72" s="11">
        <v>0</v>
      </c>
      <c r="F72" s="11">
        <v>1</v>
      </c>
      <c r="G72" s="11">
        <v>0</v>
      </c>
      <c r="H72" s="11">
        <v>1</v>
      </c>
      <c r="I72" s="11">
        <v>0</v>
      </c>
      <c r="J72" s="11">
        <v>0</v>
      </c>
      <c r="K72" s="11">
        <v>1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6">
        <v>0</v>
      </c>
      <c r="R72" s="17">
        <f t="shared" si="0"/>
        <v>5</v>
      </c>
    </row>
    <row r="73" spans="1:18" x14ac:dyDescent="0.3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2</v>
      </c>
      <c r="N73" s="11">
        <v>0</v>
      </c>
      <c r="O73" s="11">
        <v>0</v>
      </c>
      <c r="P73" s="11">
        <v>0</v>
      </c>
      <c r="Q73" s="16">
        <v>0</v>
      </c>
      <c r="R73" s="17">
        <f t="shared" si="0"/>
        <v>2</v>
      </c>
    </row>
    <row r="74" spans="1:18" x14ac:dyDescent="0.3">
      <c r="A74" s="4" t="s">
        <v>64</v>
      </c>
      <c r="B74" s="10">
        <v>1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4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6">
        <v>0</v>
      </c>
      <c r="R74" s="17">
        <f t="shared" si="0"/>
        <v>5</v>
      </c>
    </row>
    <row r="75" spans="1:18" x14ac:dyDescent="0.3">
      <c r="A75" s="4" t="s">
        <v>65</v>
      </c>
      <c r="B75" s="10">
        <v>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6">
        <v>0</v>
      </c>
      <c r="R75" s="17">
        <f t="shared" ref="R75:R85" si="1">SUM(B75:Q75)</f>
        <v>2</v>
      </c>
    </row>
    <row r="76" spans="1:18" x14ac:dyDescent="0.3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6">
        <v>0</v>
      </c>
      <c r="R76" s="17">
        <f t="shared" si="1"/>
        <v>1</v>
      </c>
    </row>
    <row r="77" spans="1:18" x14ac:dyDescent="0.3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1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6">
        <v>0</v>
      </c>
      <c r="R77" s="17">
        <f t="shared" si="1"/>
        <v>1</v>
      </c>
    </row>
    <row r="78" spans="1:18" x14ac:dyDescent="0.3">
      <c r="A78" s="4" t="s">
        <v>68</v>
      </c>
      <c r="B78" s="10">
        <v>1</v>
      </c>
      <c r="C78" s="11">
        <v>61</v>
      </c>
      <c r="D78" s="11">
        <v>0</v>
      </c>
      <c r="E78" s="11">
        <v>0</v>
      </c>
      <c r="F78" s="11">
        <v>6</v>
      </c>
      <c r="G78" s="11">
        <v>2</v>
      </c>
      <c r="H78" s="11">
        <v>21</v>
      </c>
      <c r="I78" s="11">
        <v>47</v>
      </c>
      <c r="J78" s="11">
        <v>0</v>
      </c>
      <c r="K78" s="11">
        <v>15</v>
      </c>
      <c r="L78" s="11">
        <v>0</v>
      </c>
      <c r="M78" s="11">
        <v>0</v>
      </c>
      <c r="N78" s="11">
        <v>0</v>
      </c>
      <c r="O78" s="11">
        <v>0</v>
      </c>
      <c r="P78" s="11">
        <v>1</v>
      </c>
      <c r="Q78" s="16">
        <v>3</v>
      </c>
      <c r="R78" s="17">
        <f t="shared" si="1"/>
        <v>157</v>
      </c>
    </row>
    <row r="79" spans="1:18" x14ac:dyDescent="0.3">
      <c r="A79" s="4" t="s">
        <v>69</v>
      </c>
      <c r="B79" s="10">
        <v>3</v>
      </c>
      <c r="C79" s="11">
        <v>3</v>
      </c>
      <c r="D79" s="11">
        <v>0</v>
      </c>
      <c r="E79" s="11">
        <v>0</v>
      </c>
      <c r="F79" s="11">
        <v>1</v>
      </c>
      <c r="G79" s="11">
        <v>3</v>
      </c>
      <c r="H79" s="11">
        <v>1</v>
      </c>
      <c r="I79" s="11">
        <v>1</v>
      </c>
      <c r="J79" s="11">
        <v>0</v>
      </c>
      <c r="K79" s="11">
        <v>0</v>
      </c>
      <c r="L79" s="11">
        <v>0</v>
      </c>
      <c r="M79" s="11">
        <v>0</v>
      </c>
      <c r="N79" s="11">
        <v>1</v>
      </c>
      <c r="O79" s="11">
        <v>0</v>
      </c>
      <c r="P79" s="11">
        <v>3</v>
      </c>
      <c r="Q79" s="16">
        <v>0</v>
      </c>
      <c r="R79" s="17">
        <f t="shared" si="1"/>
        <v>16</v>
      </c>
    </row>
    <row r="80" spans="1:18" x14ac:dyDescent="0.3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1</v>
      </c>
      <c r="H80" s="11">
        <v>0</v>
      </c>
      <c r="I80" s="11">
        <v>1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6">
        <v>0</v>
      </c>
      <c r="R80" s="17">
        <f t="shared" si="1"/>
        <v>2</v>
      </c>
    </row>
    <row r="81" spans="1:18" x14ac:dyDescent="0.3">
      <c r="A81" s="4" t="s">
        <v>71</v>
      </c>
      <c r="B81" s="10">
        <v>0</v>
      </c>
      <c r="C81" s="11">
        <v>0</v>
      </c>
      <c r="D81" s="11">
        <v>2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6">
        <v>0</v>
      </c>
      <c r="R81" s="17">
        <f t="shared" si="1"/>
        <v>2</v>
      </c>
    </row>
    <row r="82" spans="1:18" x14ac:dyDescent="0.3">
      <c r="A82" s="4" t="s">
        <v>72</v>
      </c>
      <c r="B82" s="10">
        <v>0</v>
      </c>
      <c r="C82" s="11">
        <v>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6">
        <v>0</v>
      </c>
      <c r="R82" s="17">
        <f t="shared" si="1"/>
        <v>1</v>
      </c>
    </row>
    <row r="83" spans="1:18" x14ac:dyDescent="0.3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6">
        <v>0</v>
      </c>
      <c r="R83" s="17">
        <f t="shared" si="1"/>
        <v>1</v>
      </c>
    </row>
    <row r="84" spans="1:18" x14ac:dyDescent="0.3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1</v>
      </c>
      <c r="O84" s="11">
        <v>0</v>
      </c>
      <c r="P84" s="11">
        <v>1</v>
      </c>
      <c r="Q84" s="16">
        <v>0</v>
      </c>
      <c r="R84" s="17">
        <f t="shared" si="1"/>
        <v>2</v>
      </c>
    </row>
    <row r="85" spans="1:18" x14ac:dyDescent="0.3">
      <c r="A85" s="2" t="s">
        <v>93</v>
      </c>
      <c r="B85" s="12">
        <v>36</v>
      </c>
      <c r="C85" s="13">
        <v>107</v>
      </c>
      <c r="D85" s="13">
        <v>3</v>
      </c>
      <c r="E85" s="13">
        <v>1</v>
      </c>
      <c r="F85" s="13">
        <v>44</v>
      </c>
      <c r="G85" s="13">
        <v>36</v>
      </c>
      <c r="H85" s="13">
        <v>61</v>
      </c>
      <c r="I85" s="13">
        <v>74</v>
      </c>
      <c r="J85" s="13">
        <v>1</v>
      </c>
      <c r="K85" s="13">
        <v>38</v>
      </c>
      <c r="L85" s="13">
        <v>1</v>
      </c>
      <c r="M85" s="13">
        <v>2</v>
      </c>
      <c r="N85" s="13">
        <v>3</v>
      </c>
      <c r="O85" s="13">
        <v>1</v>
      </c>
      <c r="P85" s="13">
        <v>14</v>
      </c>
      <c r="Q85" s="13">
        <v>8</v>
      </c>
      <c r="R85" s="15">
        <f t="shared" si="1"/>
        <v>430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6"/>
  <sheetViews>
    <sheetView workbookViewId="0">
      <selection sqref="A1:Q76"/>
    </sheetView>
  </sheetViews>
  <sheetFormatPr defaultRowHeight="14.4" x14ac:dyDescent="0.3"/>
  <cols>
    <col min="1" max="1" width="30" customWidth="1"/>
    <col min="2" max="2" width="2" customWidth="1"/>
    <col min="3" max="3" width="3" customWidth="1"/>
    <col min="4" max="5" width="2" customWidth="1"/>
    <col min="6" max="6" width="3" customWidth="1"/>
    <col min="7" max="7" width="2" customWidth="1"/>
    <col min="8" max="9" width="3" customWidth="1"/>
    <col min="10" max="10" width="2" customWidth="1"/>
    <col min="11" max="11" width="3" customWidth="1"/>
    <col min="12" max="17" width="2" customWidth="1"/>
  </cols>
  <sheetData>
    <row r="1" spans="1:17" x14ac:dyDescent="0.3">
      <c r="A1" t="s">
        <v>75</v>
      </c>
      <c r="B1" t="s">
        <v>76</v>
      </c>
      <c r="C1" t="s">
        <v>77</v>
      </c>
      <c r="D1" t="s">
        <v>78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  <c r="J1" t="s">
        <v>84</v>
      </c>
      <c r="K1" t="s">
        <v>85</v>
      </c>
      <c r="L1" t="s">
        <v>86</v>
      </c>
      <c r="M1" t="s">
        <v>87</v>
      </c>
      <c r="N1" t="s">
        <v>88</v>
      </c>
      <c r="O1" t="s">
        <v>89</v>
      </c>
      <c r="P1" t="s">
        <v>90</v>
      </c>
      <c r="Q1" t="s">
        <v>91</v>
      </c>
    </row>
    <row r="2" spans="1:17" x14ac:dyDescent="0.3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</row>
    <row r="3" spans="1:17" x14ac:dyDescent="0.3">
      <c r="A3" t="s">
        <v>1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x14ac:dyDescent="0.3">
      <c r="A4" t="s">
        <v>2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</row>
    <row r="6" spans="1:17" x14ac:dyDescent="0.3">
      <c r="A6" t="s">
        <v>4</v>
      </c>
      <c r="B6">
        <v>1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8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x14ac:dyDescent="0.3">
      <c r="A8" t="s">
        <v>6</v>
      </c>
      <c r="B8">
        <v>0</v>
      </c>
      <c r="C8">
        <v>1</v>
      </c>
      <c r="D8">
        <v>0</v>
      </c>
      <c r="E8">
        <v>1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3</v>
      </c>
      <c r="Q8">
        <v>1</v>
      </c>
    </row>
    <row r="9" spans="1:17" x14ac:dyDescent="0.3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5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3">
      <c r="A13" t="s">
        <v>11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x14ac:dyDescent="0.3">
      <c r="A14" t="s">
        <v>12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x14ac:dyDescent="0.3">
      <c r="A15" t="s">
        <v>13</v>
      </c>
      <c r="B15">
        <v>0</v>
      </c>
      <c r="C15">
        <v>1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 x14ac:dyDescent="0.3">
      <c r="A16" t="s">
        <v>14</v>
      </c>
      <c r="B16">
        <v>2</v>
      </c>
      <c r="C16">
        <v>1</v>
      </c>
      <c r="D16">
        <v>0</v>
      </c>
      <c r="E16">
        <v>0</v>
      </c>
      <c r="F16">
        <v>4</v>
      </c>
      <c r="G16">
        <v>0</v>
      </c>
      <c r="H16">
        <v>2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3">
      <c r="A17" t="s">
        <v>15</v>
      </c>
      <c r="B17">
        <v>3</v>
      </c>
      <c r="C17">
        <v>3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</row>
    <row r="18" spans="1:17" x14ac:dyDescent="0.3">
      <c r="A18" t="s">
        <v>16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2</v>
      </c>
    </row>
    <row r="19" spans="1:17" x14ac:dyDescent="0.3">
      <c r="A19" t="s">
        <v>17</v>
      </c>
      <c r="B19">
        <v>1</v>
      </c>
      <c r="C19">
        <v>8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x14ac:dyDescent="0.3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3">
      <c r="A21" t="s">
        <v>19</v>
      </c>
      <c r="B21">
        <v>3</v>
      </c>
      <c r="C21">
        <v>1</v>
      </c>
      <c r="D21">
        <v>0</v>
      </c>
      <c r="E21">
        <v>0</v>
      </c>
      <c r="F21">
        <v>0</v>
      </c>
      <c r="G21">
        <v>2</v>
      </c>
      <c r="H21">
        <v>0</v>
      </c>
      <c r="I21">
        <v>1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</row>
    <row r="26" spans="1:17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x14ac:dyDescent="0.3">
      <c r="A27" t="s">
        <v>25</v>
      </c>
      <c r="B27">
        <v>1</v>
      </c>
      <c r="C27">
        <v>0</v>
      </c>
      <c r="D27">
        <v>0</v>
      </c>
      <c r="E27">
        <v>0</v>
      </c>
      <c r="F27">
        <v>2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</row>
    <row r="28" spans="1:17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x14ac:dyDescent="0.3">
      <c r="A29" t="s">
        <v>27</v>
      </c>
      <c r="B29">
        <v>1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3">
      <c r="A31" t="s">
        <v>29</v>
      </c>
      <c r="B31">
        <v>0</v>
      </c>
      <c r="C31">
        <v>2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3">
      <c r="A32" t="s">
        <v>30</v>
      </c>
      <c r="B32">
        <v>2</v>
      </c>
      <c r="C32">
        <v>3</v>
      </c>
      <c r="D32">
        <v>0</v>
      </c>
      <c r="E32">
        <v>0</v>
      </c>
      <c r="F32">
        <v>0</v>
      </c>
      <c r="G32">
        <v>0</v>
      </c>
      <c r="H32">
        <v>2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2</v>
      </c>
      <c r="Q32">
        <v>0</v>
      </c>
    </row>
    <row r="33" spans="1:17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3">
      <c r="A34" t="s">
        <v>32</v>
      </c>
      <c r="B34">
        <v>1</v>
      </c>
      <c r="C34">
        <v>0</v>
      </c>
      <c r="D34">
        <v>0</v>
      </c>
      <c r="E34">
        <v>0</v>
      </c>
      <c r="F34">
        <v>1</v>
      </c>
      <c r="G34">
        <v>6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3">
      <c r="A39" t="s">
        <v>37</v>
      </c>
      <c r="B39">
        <v>1</v>
      </c>
      <c r="C39">
        <v>1</v>
      </c>
      <c r="D39">
        <v>0</v>
      </c>
      <c r="E39">
        <v>0</v>
      </c>
      <c r="F39">
        <v>3</v>
      </c>
      <c r="G39">
        <v>1</v>
      </c>
      <c r="H39">
        <v>1</v>
      </c>
      <c r="I39">
        <v>1</v>
      </c>
      <c r="J39">
        <v>1</v>
      </c>
      <c r="K39">
        <v>3</v>
      </c>
      <c r="L39">
        <v>0</v>
      </c>
      <c r="M39">
        <v>0</v>
      </c>
      <c r="N39">
        <v>0</v>
      </c>
      <c r="O39">
        <v>0</v>
      </c>
      <c r="P39">
        <v>1</v>
      </c>
      <c r="Q39">
        <v>1</v>
      </c>
    </row>
    <row r="40" spans="1:17" x14ac:dyDescent="0.3">
      <c r="A40" t="s">
        <v>38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</row>
    <row r="41" spans="1:17" x14ac:dyDescent="0.3">
      <c r="A41" t="s">
        <v>39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x14ac:dyDescent="0.3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x14ac:dyDescent="0.3">
      <c r="A43" t="s">
        <v>41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2</v>
      </c>
      <c r="I43">
        <v>1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3">
      <c r="A47" t="s">
        <v>45</v>
      </c>
      <c r="B47">
        <v>0</v>
      </c>
      <c r="C47">
        <v>1</v>
      </c>
      <c r="D47">
        <v>1</v>
      </c>
      <c r="E47">
        <v>0</v>
      </c>
      <c r="F47">
        <v>14</v>
      </c>
      <c r="G47">
        <v>4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x14ac:dyDescent="0.3">
      <c r="A48" t="s">
        <v>46</v>
      </c>
      <c r="B48">
        <v>0</v>
      </c>
      <c r="C48">
        <v>1</v>
      </c>
      <c r="D48">
        <v>0</v>
      </c>
      <c r="E48">
        <v>0</v>
      </c>
      <c r="F48">
        <v>3</v>
      </c>
      <c r="G48">
        <v>8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x14ac:dyDescent="0.3">
      <c r="A49" t="s">
        <v>47</v>
      </c>
      <c r="B49"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 x14ac:dyDescent="0.3">
      <c r="A50" t="s">
        <v>48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3">
      <c r="A52" t="s">
        <v>50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x14ac:dyDescent="0.3">
      <c r="A53" t="s">
        <v>51</v>
      </c>
      <c r="B53">
        <v>0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3">
      <c r="A54" t="s">
        <v>52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</row>
    <row r="55" spans="1:17" x14ac:dyDescent="0.3">
      <c r="A55" t="s">
        <v>53</v>
      </c>
      <c r="B55">
        <v>1</v>
      </c>
      <c r="C55">
        <v>1</v>
      </c>
      <c r="D55">
        <v>0</v>
      </c>
      <c r="E55">
        <v>0</v>
      </c>
      <c r="F55">
        <v>1</v>
      </c>
      <c r="G55">
        <v>2</v>
      </c>
      <c r="H55">
        <v>0</v>
      </c>
      <c r="I55">
        <v>0</v>
      </c>
      <c r="J55">
        <v>0</v>
      </c>
      <c r="K55">
        <v>1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3">
      <c r="A57" t="s">
        <v>55</v>
      </c>
      <c r="B57">
        <v>2</v>
      </c>
      <c r="C57">
        <v>4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3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1</v>
      </c>
      <c r="H58">
        <v>0</v>
      </c>
      <c r="I58">
        <v>8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 x14ac:dyDescent="0.3">
      <c r="A59" t="s">
        <v>57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 x14ac:dyDescent="0.3">
      <c r="A61" t="s">
        <v>59</v>
      </c>
      <c r="B61">
        <v>1</v>
      </c>
      <c r="C61">
        <v>1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 x14ac:dyDescent="0.3">
      <c r="A62" t="s">
        <v>60</v>
      </c>
      <c r="B62">
        <v>0</v>
      </c>
      <c r="C62">
        <v>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 x14ac:dyDescent="0.3">
      <c r="A64" t="s">
        <v>62</v>
      </c>
      <c r="B64">
        <v>1</v>
      </c>
      <c r="C64">
        <v>1</v>
      </c>
      <c r="D64">
        <v>0</v>
      </c>
      <c r="E64">
        <v>0</v>
      </c>
      <c r="F64">
        <v>1</v>
      </c>
      <c r="G64">
        <v>0</v>
      </c>
      <c r="H64">
        <v>1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  <c r="N65">
        <v>0</v>
      </c>
      <c r="O65">
        <v>0</v>
      </c>
      <c r="P65">
        <v>0</v>
      </c>
      <c r="Q65">
        <v>0</v>
      </c>
    </row>
    <row r="66" spans="1:17" x14ac:dyDescent="0.3">
      <c r="A66" t="s">
        <v>64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 x14ac:dyDescent="0.3">
      <c r="A67" t="s">
        <v>65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 x14ac:dyDescent="0.3">
      <c r="A70" t="s">
        <v>68</v>
      </c>
      <c r="B70">
        <v>1</v>
      </c>
      <c r="C70">
        <v>61</v>
      </c>
      <c r="D70">
        <v>0</v>
      </c>
      <c r="E70">
        <v>0</v>
      </c>
      <c r="F70">
        <v>6</v>
      </c>
      <c r="G70">
        <v>2</v>
      </c>
      <c r="H70">
        <v>21</v>
      </c>
      <c r="I70">
        <v>47</v>
      </c>
      <c r="J70">
        <v>0</v>
      </c>
      <c r="K70">
        <v>15</v>
      </c>
      <c r="L70">
        <v>0</v>
      </c>
      <c r="M70">
        <v>0</v>
      </c>
      <c r="N70">
        <v>0</v>
      </c>
      <c r="O70">
        <v>0</v>
      </c>
      <c r="P70">
        <v>1</v>
      </c>
      <c r="Q70">
        <v>3</v>
      </c>
    </row>
    <row r="71" spans="1:17" x14ac:dyDescent="0.3">
      <c r="A71" t="s">
        <v>69</v>
      </c>
      <c r="B71">
        <v>3</v>
      </c>
      <c r="C71">
        <v>3</v>
      </c>
      <c r="D71">
        <v>0</v>
      </c>
      <c r="E71">
        <v>0</v>
      </c>
      <c r="F71">
        <v>1</v>
      </c>
      <c r="G71">
        <v>3</v>
      </c>
      <c r="H71">
        <v>1</v>
      </c>
      <c r="I71">
        <v>1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3</v>
      </c>
      <c r="Q71">
        <v>0</v>
      </c>
    </row>
    <row r="72" spans="1:17" x14ac:dyDescent="0.3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1</v>
      </c>
      <c r="H72">
        <v>0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 x14ac:dyDescent="0.3">
      <c r="A73" t="s">
        <v>71</v>
      </c>
      <c r="B73">
        <v>0</v>
      </c>
      <c r="C73">
        <v>0</v>
      </c>
      <c r="D73">
        <v>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 x14ac:dyDescent="0.3">
      <c r="A74" t="s">
        <v>72</v>
      </c>
      <c r="B74">
        <v>0</v>
      </c>
      <c r="C74">
        <v>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0</v>
      </c>
      <c r="P76">
        <v>1</v>
      </c>
      <c r="Q76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2022-02-25T21:00:15Z</dcterms:created>
  <dcterms:modified xsi:type="dcterms:W3CDTF">2022-02-28T17:29:26Z</dcterms:modified>
</cp:coreProperties>
</file>