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2C654466-7BCF-458C-9D09-A91C8C536BC2}" xr6:coauthVersionLast="47" xr6:coauthVersionMax="47" xr10:uidLastSave="{00000000-0000-0000-0000-000000000000}"/>
  <bookViews>
    <workbookView xWindow="14844" yWindow="6372" windowWidth="27000" windowHeight="17028" xr2:uid="{00000000-000D-0000-FFFF-FFFF00000000}"/>
  </bookViews>
  <sheets>
    <sheet name="Sheet1" sheetId="2" r:id="rId1"/>
    <sheet name="TABVAN" sheetId="1" r:id="rId2"/>
  </sheets>
  <calcPr calcId="191029"/>
  <pivotCaches>
    <pivotCache cacheId="14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2" l="1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" i="2"/>
</calcChain>
</file>

<file path=xl/sharedStrings.xml><?xml version="1.0" encoding="utf-8"?>
<sst xmlns="http://schemas.openxmlformats.org/spreadsheetml/2006/main" count="212" uniqueCount="118">
  <si>
    <t>ACCOMACK</t>
  </si>
  <si>
    <t>ALBEMARLE</t>
  </si>
  <si>
    <t>ALEXANDRIA CITY</t>
  </si>
  <si>
    <t>AMELIA</t>
  </si>
  <si>
    <t>APPOMATTOX</t>
  </si>
  <si>
    <t>ARLINGTON</t>
  </si>
  <si>
    <t>AUGUSTA</t>
  </si>
  <si>
    <t>BEDFORD CITY</t>
  </si>
  <si>
    <t>BEDFORD COUNTY</t>
  </si>
  <si>
    <t>BOTETOURT</t>
  </si>
  <si>
    <t>BRISTOL CITY</t>
  </si>
  <si>
    <t>BRUNSWICK</t>
  </si>
  <si>
    <t>CAMPBELL</t>
  </si>
  <si>
    <t>CAROLINE</t>
  </si>
  <si>
    <t>CARROLL</t>
  </si>
  <si>
    <t>CHARLOTTESVILLE CITY</t>
  </si>
  <si>
    <t>CHESAPEAKE CITY</t>
  </si>
  <si>
    <t>CHESTERFIELD</t>
  </si>
  <si>
    <t>CLARKE</t>
  </si>
  <si>
    <t>COLONIAL HEIGHTS CITY</t>
  </si>
  <si>
    <t>CULPEPER</t>
  </si>
  <si>
    <t>DINWIDDIE</t>
  </si>
  <si>
    <t>FAIRFAX CITY</t>
  </si>
  <si>
    <t>FAIRFAX COUNTY</t>
  </si>
  <si>
    <t>FALLS CHURCH CITY</t>
  </si>
  <si>
    <t>FAUQUIER</t>
  </si>
  <si>
    <t>FLUVANNA</t>
  </si>
  <si>
    <t>FRANKLIN COUNTY</t>
  </si>
  <si>
    <t>FREDERICK</t>
  </si>
  <si>
    <t>FREDERICKSBURG CITY</t>
  </si>
  <si>
    <t>GILES</t>
  </si>
  <si>
    <t>GOOCHLAND</t>
  </si>
  <si>
    <t>GREENE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</si>
  <si>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</si>
  <si>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</si>
  <si>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</si>
  <si>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</si>
  <si>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</si>
  <si>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</si>
  <si>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</si>
  <si>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JAMES CITY COUNTY</t>
  </si>
  <si>
    <t>KING GEORGE</t>
  </si>
  <si>
    <t>KING WILLIAM</t>
  </si>
  <si>
    <t>LOUDOUN</t>
  </si>
  <si>
    <t>LOUISA</t>
  </si>
  <si>
    <t>LYNCHBURG CITY</t>
  </si>
  <si>
    <t>MADISON</t>
  </si>
  <si>
    <t>MANASSAS CITY</t>
  </si>
  <si>
    <t>MANASSAS PARK CITY</t>
  </si>
  <si>
    <t>MARTINSVILLE CITY</t>
  </si>
  <si>
    <t>MECKLENBURG</t>
  </si>
  <si>
    <t>MIDDLESEX</t>
  </si>
  <si>
    <t>MILITARY</t>
  </si>
  <si>
    <t>MONTGOMERY</t>
  </si>
  <si>
    <t>NEW KENT</t>
  </si>
  <si>
    <t>NEWPORT NEWS CITY</t>
  </si>
  <si>
    <t>NORFOLK CITY</t>
  </si>
  <si>
    <t>NORTHAMPTON</t>
  </si>
  <si>
    <t>NOTTOWAY</t>
  </si>
  <si>
    <t>ORANGE</t>
  </si>
  <si>
    <t>PAGE</t>
  </si>
  <si>
    <t>PETERSBURG CITY</t>
  </si>
  <si>
    <t>PITTSYLVANIA</t>
  </si>
  <si>
    <t>PORTSMOUTH CITY</t>
  </si>
  <si>
    <t>POWHATAN</t>
  </si>
  <si>
    <t>PRINCE GEORGE</t>
  </si>
  <si>
    <t>PRINCE WILLIAM</t>
  </si>
  <si>
    <t>PULASKI</t>
  </si>
  <si>
    <t>RADFORD CITY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</si>
  <si>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</si>
  <si>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</si>
  <si>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</si>
  <si>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</si>
  <si>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</si>
  <si>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</si>
  <si>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</si>
  <si>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</si>
  <si>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SHENANDOAH</t>
  </si>
  <si>
    <t>SPOTSYLVANIA</t>
  </si>
  <si>
    <t>STAFFORD</t>
  </si>
  <si>
    <t>STAUNTON CITY</t>
  </si>
  <si>
    <t>SUFFOLK CITY</t>
  </si>
  <si>
    <t>TAZEWELL</t>
  </si>
  <si>
    <t>Unknown/Out of State</t>
  </si>
  <si>
    <t>VIRGINIA BEACH CITY</t>
  </si>
  <si>
    <t>WARREN</t>
  </si>
  <si>
    <t>WASHINGTON</t>
  </si>
  <si>
    <t>WAYNESBORO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</si>
  <si>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</si>
  <si>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</si>
  <si>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</si>
  <si>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</si>
  <si>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</si>
  <si>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</si>
  <si>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</si>
  <si>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</si>
  <si>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</si>
  <si>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</si>
  <si>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MERC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</si>
  <si>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</si>
  <si>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</si>
  <si>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</si>
  <si>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</si>
  <si>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</si>
  <si>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</si>
  <si>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</si>
  <si>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</si>
  <si>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</si>
  <si>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</si>
  <si>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MERC </t>
  </si>
  <si>
    <t xml:space="preserve">NISS </t>
  </si>
  <si>
    <t xml:space="preserve">OTHR </t>
  </si>
  <si>
    <t xml:space="preserve">RAM </t>
  </si>
  <si>
    <t xml:space="preserve">TOYO </t>
  </si>
  <si>
    <t>TOTAL</t>
  </si>
  <si>
    <t>Virginia Automobile Dealers Association</t>
  </si>
  <si>
    <t>February 2022 Van Tabular</t>
  </si>
  <si>
    <t>01/29/2022 - 02/25/2022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</si>
</sst>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627.445061574072" createdVersion="1" refreshedVersion="4" recordCount="93" upgradeOnRefresh="1" xr:uid="{00000000-000A-0000-FFFF-FFFF01000000}">
  <cacheSource type="worksheet">
    <worksheetSource ref="A1:J94" sheet="TABVAN"/>
  </cacheSource>
  <cacheFields count="10">
    <cacheField name="County Garaged" numFmtId="0">
      <sharedItems count="93">
        <s v="ACCOMACK"/>
        <s v="ALBEMARLE"/>
        <s v="ALEXANDRIA CITY"/>
        <s v="AMELIA"/>
        <s v="APPOMATTOX"/>
        <s v="ARLINGTON"/>
        <s v="AUGUSTA"/>
        <s v="BEDFORD CITY"/>
        <s v="BEDFORD COUNTY"/>
        <s v="BOTETOURT"/>
        <s v="BRISTOL CITY"/>
        <s v="BRUNSWICK"/>
        <s v="CAMPBELL"/>
        <s v="CAROLINE"/>
        <s v="CARROLL"/>
        <s v="CHARLOTTESVILLE CITY"/>
        <s v="CHESAPEAKE CITY"/>
        <s v="CHESTERFIELD"/>
        <s v="CLARKE"/>
        <s v="COLONIAL HEIGHTS CITY"/>
        <s v="CULPEPER"/>
        <s v="DINWIDDIE"/>
        <s v="FAIRFAX CITY"/>
        <s v="FAIRFAX COUNTY"/>
        <s v="FALLS CHURCH CITY"/>
        <s v="FAUQUIER"/>
        <s v="FLUVANNA"/>
        <s v="FRANKLIN COUNTY"/>
        <s v="FREDERICK"/>
        <s v="FREDERICKSBURG CITY"/>
        <s v="GILES"/>
        <s v="GOOCHLAND"/>
        <s v="GREENE"/>
        <s v="HALIFAX"/>
        <s v="HAMPTON CITY"/>
        <s v="HANOVER"/>
        <s v="HARRISONBURG CITY"/>
        <s v="HENRICO"/>
        <s v="HENRY"/>
        <s v="HIGHLAND"/>
        <s v="JAMES CITY COUNTY"/>
        <s v="KING GEORGE"/>
        <s v="KING WILLIAM"/>
        <s v="LOUDOUN"/>
        <s v="LOUISA"/>
        <s v="LYNCHBURG CITY"/>
        <s v="MADISON"/>
        <s v="MANASSAS CITY"/>
        <s v="MANASSAS PARK CITY"/>
        <s v="MARTINSVILLE CITY"/>
        <s v="MECKLENBURG"/>
        <s v="MIDDLESEX"/>
        <s v="MILITARY"/>
        <s v="MONTGOMERY"/>
        <s v="NEW KENT"/>
        <s v="NEWPORT NEWS CITY"/>
        <s v="NORFOLK CITY"/>
        <s v="NORTHAMPTON"/>
        <s v="NOTTOWAY"/>
        <s v="ORANGE"/>
        <s v="PAGE"/>
        <s v="PETERSBURG CITY"/>
        <s v="PITTSYLVANIA"/>
        <s v="PORTSMOUTH CITY"/>
        <s v="POWHATAN"/>
        <s v="PRINCE GEORGE"/>
        <s v="PRINCE WILLIAM"/>
        <s v="PULASKI"/>
        <s v="RADFORD CITY"/>
        <s v="RICHMOND CITY"/>
        <s v="RICHMOND COUNTY"/>
        <s v="ROANOKE CITY"/>
        <s v="ROANOKE COUNTY"/>
        <s v="ROCKBRIDGE"/>
        <s v="ROCKINGHAM"/>
        <s v="RUSSELL"/>
        <s v="SALEM CITY"/>
        <s v="SHENANDOAH"/>
        <s v="SPOTSYLVANIA"/>
        <s v="STAFFORD"/>
        <s v="STAUNTON CITY"/>
        <s v="SUFFOLK CITY"/>
        <s v="TAZEWELL"/>
        <s v="Unknown/Out of State"/>
        <s v="VIRGINIA BEACH CITY"/>
        <s v="WARREN"/>
        <s v="WASHINGTON"/>
        <s v="WAYNESBORO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8"/>
    </cacheField>
    <cacheField name="DODG" numFmtId="0">
      <sharedItems containsSemiMixedTypes="0" containsString="0" containsNumber="1" containsInteger="1" minValue="0" maxValue="1"/>
    </cacheField>
    <cacheField name="FORD" numFmtId="0">
      <sharedItems containsSemiMixedTypes="0" containsString="0" containsNumber="1" containsInteger="1" minValue="0" maxValue="17"/>
    </cacheField>
    <cacheField name="GMC" numFmtId="0">
      <sharedItems containsSemiMixedTypes="0" containsString="0" containsNumber="1" containsInteger="1" minValue="0" maxValue="7"/>
    </cacheField>
    <cacheField name="MERC" numFmtId="0">
      <sharedItems containsSemiMixedTypes="0" containsString="0" containsNumber="1" containsInteger="1" minValue="0" maxValue="5"/>
    </cacheField>
    <cacheField name="NISS" numFmtId="0">
      <sharedItems containsSemiMixedTypes="0" containsString="0" containsNumber="1" containsInteger="1" minValue="0" maxValue="1"/>
    </cacheField>
    <cacheField name="OTHR" numFmtId="0">
      <sharedItems containsSemiMixedTypes="0" containsString="0" containsNumber="1" containsInteger="1" minValue="0" maxValue="102"/>
    </cacheField>
    <cacheField name="RAM" numFmtId="0">
      <sharedItems containsSemiMixedTypes="0" containsString="0" containsNumber="1" containsInteger="1" minValue="0" maxValue="20"/>
    </cacheField>
    <cacheField name="TOYO" numFmtId="0">
      <sharedItems containsSemiMixedTypes="0" containsString="0" containsNumber="1" containsInteger="1" minValue="0" maxValue="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3">
  <r>
    <x v="0"/>
    <n v="0"/>
    <n v="0"/>
    <n v="1"/>
    <n v="0"/>
    <n v="0"/>
    <n v="0"/>
    <n v="1"/>
    <n v="1"/>
    <n v="0"/>
  </r>
  <r>
    <x v="1"/>
    <n v="0"/>
    <n v="0"/>
    <n v="0"/>
    <n v="0"/>
    <n v="1"/>
    <n v="0"/>
    <n v="2"/>
    <n v="0"/>
    <n v="3"/>
  </r>
  <r>
    <x v="2"/>
    <n v="0"/>
    <n v="0"/>
    <n v="1"/>
    <n v="0"/>
    <n v="2"/>
    <n v="0"/>
    <n v="3"/>
    <n v="0"/>
    <n v="6"/>
  </r>
  <r>
    <x v="3"/>
    <n v="0"/>
    <n v="0"/>
    <n v="0"/>
    <n v="0"/>
    <n v="0"/>
    <n v="0"/>
    <n v="1"/>
    <n v="0"/>
    <n v="0"/>
  </r>
  <r>
    <x v="4"/>
    <n v="0"/>
    <n v="0"/>
    <n v="0"/>
    <n v="0"/>
    <n v="0"/>
    <n v="0"/>
    <n v="1"/>
    <n v="0"/>
    <n v="0"/>
  </r>
  <r>
    <x v="5"/>
    <n v="0"/>
    <n v="0"/>
    <n v="2"/>
    <n v="0"/>
    <n v="0"/>
    <n v="0"/>
    <n v="3"/>
    <n v="2"/>
    <n v="6"/>
  </r>
  <r>
    <x v="6"/>
    <n v="0"/>
    <n v="0"/>
    <n v="2"/>
    <n v="0"/>
    <n v="0"/>
    <n v="0"/>
    <n v="0"/>
    <n v="0"/>
    <n v="1"/>
  </r>
  <r>
    <x v="7"/>
    <n v="0"/>
    <n v="0"/>
    <n v="0"/>
    <n v="0"/>
    <n v="0"/>
    <n v="0"/>
    <n v="0"/>
    <n v="0"/>
    <n v="1"/>
  </r>
  <r>
    <x v="8"/>
    <n v="0"/>
    <n v="0"/>
    <n v="1"/>
    <n v="0"/>
    <n v="0"/>
    <n v="0"/>
    <n v="4"/>
    <n v="0"/>
    <n v="0"/>
  </r>
  <r>
    <x v="9"/>
    <n v="0"/>
    <n v="0"/>
    <n v="1"/>
    <n v="0"/>
    <n v="0"/>
    <n v="0"/>
    <n v="3"/>
    <n v="0"/>
    <n v="4"/>
  </r>
  <r>
    <x v="10"/>
    <n v="0"/>
    <n v="0"/>
    <n v="1"/>
    <n v="0"/>
    <n v="0"/>
    <n v="0"/>
    <n v="0"/>
    <n v="0"/>
    <n v="0"/>
  </r>
  <r>
    <x v="11"/>
    <n v="0"/>
    <n v="0"/>
    <n v="0"/>
    <n v="0"/>
    <n v="0"/>
    <n v="0"/>
    <n v="2"/>
    <n v="0"/>
    <n v="0"/>
  </r>
  <r>
    <x v="12"/>
    <n v="0"/>
    <n v="0"/>
    <n v="2"/>
    <n v="0"/>
    <n v="0"/>
    <n v="0"/>
    <n v="2"/>
    <n v="0"/>
    <n v="0"/>
  </r>
  <r>
    <x v="13"/>
    <n v="1"/>
    <n v="0"/>
    <n v="0"/>
    <n v="0"/>
    <n v="0"/>
    <n v="0"/>
    <n v="0"/>
    <n v="0"/>
    <n v="0"/>
  </r>
  <r>
    <x v="14"/>
    <n v="0"/>
    <n v="0"/>
    <n v="1"/>
    <n v="0"/>
    <n v="0"/>
    <n v="0"/>
    <n v="0"/>
    <n v="0"/>
    <n v="0"/>
  </r>
  <r>
    <x v="15"/>
    <n v="0"/>
    <n v="0"/>
    <n v="1"/>
    <n v="0"/>
    <n v="0"/>
    <n v="0"/>
    <n v="2"/>
    <n v="0"/>
    <n v="0"/>
  </r>
  <r>
    <x v="16"/>
    <n v="8"/>
    <n v="0"/>
    <n v="7"/>
    <n v="0"/>
    <n v="2"/>
    <n v="0"/>
    <n v="9"/>
    <n v="3"/>
    <n v="4"/>
  </r>
  <r>
    <x v="17"/>
    <n v="0"/>
    <n v="0"/>
    <n v="6"/>
    <n v="5"/>
    <n v="1"/>
    <n v="1"/>
    <n v="10"/>
    <n v="3"/>
    <n v="10"/>
  </r>
  <r>
    <x v="18"/>
    <n v="0"/>
    <n v="0"/>
    <n v="1"/>
    <n v="0"/>
    <n v="0"/>
    <n v="0"/>
    <n v="0"/>
    <n v="0"/>
    <n v="0"/>
  </r>
  <r>
    <x v="19"/>
    <n v="1"/>
    <n v="0"/>
    <n v="0"/>
    <n v="0"/>
    <n v="0"/>
    <n v="0"/>
    <n v="1"/>
    <n v="0"/>
    <n v="0"/>
  </r>
  <r>
    <x v="20"/>
    <n v="1"/>
    <n v="0"/>
    <n v="0"/>
    <n v="0"/>
    <n v="0"/>
    <n v="0"/>
    <n v="1"/>
    <n v="1"/>
    <n v="1"/>
  </r>
  <r>
    <x v="21"/>
    <n v="0"/>
    <n v="0"/>
    <n v="0"/>
    <n v="0"/>
    <n v="0"/>
    <n v="0"/>
    <n v="1"/>
    <n v="0"/>
    <n v="0"/>
  </r>
  <r>
    <x v="22"/>
    <n v="0"/>
    <n v="0"/>
    <n v="1"/>
    <n v="0"/>
    <n v="0"/>
    <n v="0"/>
    <n v="1"/>
    <n v="0"/>
    <n v="2"/>
  </r>
  <r>
    <x v="23"/>
    <n v="0"/>
    <n v="1"/>
    <n v="16"/>
    <n v="0"/>
    <n v="4"/>
    <n v="0"/>
    <n v="102"/>
    <n v="20"/>
    <n v="42"/>
  </r>
  <r>
    <x v="24"/>
    <n v="0"/>
    <n v="0"/>
    <n v="0"/>
    <n v="0"/>
    <n v="0"/>
    <n v="0"/>
    <n v="4"/>
    <n v="0"/>
    <n v="0"/>
  </r>
  <r>
    <x v="25"/>
    <n v="0"/>
    <n v="0"/>
    <n v="0"/>
    <n v="0"/>
    <n v="1"/>
    <n v="0"/>
    <n v="3"/>
    <n v="0"/>
    <n v="1"/>
  </r>
  <r>
    <x v="26"/>
    <n v="0"/>
    <n v="0"/>
    <n v="0"/>
    <n v="0"/>
    <n v="0"/>
    <n v="0"/>
    <n v="1"/>
    <n v="0"/>
    <n v="0"/>
  </r>
  <r>
    <x v="27"/>
    <n v="0"/>
    <n v="0"/>
    <n v="2"/>
    <n v="0"/>
    <n v="0"/>
    <n v="0"/>
    <n v="3"/>
    <n v="0"/>
    <n v="0"/>
  </r>
  <r>
    <x v="28"/>
    <n v="0"/>
    <n v="0"/>
    <n v="1"/>
    <n v="0"/>
    <n v="0"/>
    <n v="0"/>
    <n v="0"/>
    <n v="2"/>
    <n v="2"/>
  </r>
  <r>
    <x v="29"/>
    <n v="0"/>
    <n v="0"/>
    <n v="1"/>
    <n v="0"/>
    <n v="0"/>
    <n v="0"/>
    <n v="1"/>
    <n v="1"/>
    <n v="0"/>
  </r>
  <r>
    <x v="30"/>
    <n v="0"/>
    <n v="0"/>
    <n v="0"/>
    <n v="0"/>
    <n v="0"/>
    <n v="0"/>
    <n v="1"/>
    <n v="0"/>
    <n v="0"/>
  </r>
  <r>
    <x v="31"/>
    <n v="0"/>
    <n v="0"/>
    <n v="0"/>
    <n v="0"/>
    <n v="0"/>
    <n v="0"/>
    <n v="0"/>
    <n v="1"/>
    <n v="0"/>
  </r>
  <r>
    <x v="32"/>
    <n v="0"/>
    <n v="0"/>
    <n v="1"/>
    <n v="0"/>
    <n v="0"/>
    <n v="0"/>
    <n v="0"/>
    <n v="0"/>
    <n v="0"/>
  </r>
  <r>
    <x v="33"/>
    <n v="0"/>
    <n v="0"/>
    <n v="0"/>
    <n v="0"/>
    <n v="0"/>
    <n v="0"/>
    <n v="2"/>
    <n v="0"/>
    <n v="0"/>
  </r>
  <r>
    <x v="34"/>
    <n v="1"/>
    <n v="0"/>
    <n v="2"/>
    <n v="7"/>
    <n v="1"/>
    <n v="0"/>
    <n v="2"/>
    <n v="2"/>
    <n v="0"/>
  </r>
  <r>
    <x v="35"/>
    <n v="0"/>
    <n v="0"/>
    <n v="1"/>
    <n v="1"/>
    <n v="4"/>
    <n v="0"/>
    <n v="5"/>
    <n v="3"/>
    <n v="3"/>
  </r>
  <r>
    <x v="36"/>
    <n v="0"/>
    <n v="0"/>
    <n v="1"/>
    <n v="0"/>
    <n v="0"/>
    <n v="0"/>
    <n v="1"/>
    <n v="0"/>
    <n v="4"/>
  </r>
  <r>
    <x v="37"/>
    <n v="2"/>
    <n v="0"/>
    <n v="5"/>
    <n v="0"/>
    <n v="2"/>
    <n v="0"/>
    <n v="5"/>
    <n v="6"/>
    <n v="5"/>
  </r>
  <r>
    <x v="38"/>
    <n v="0"/>
    <n v="0"/>
    <n v="0"/>
    <n v="0"/>
    <n v="1"/>
    <n v="0"/>
    <n v="1"/>
    <n v="0"/>
    <n v="1"/>
  </r>
  <r>
    <x v="39"/>
    <n v="0"/>
    <n v="0"/>
    <n v="0"/>
    <n v="0"/>
    <n v="0"/>
    <n v="0"/>
    <n v="1"/>
    <n v="0"/>
    <n v="0"/>
  </r>
  <r>
    <x v="40"/>
    <n v="0"/>
    <n v="0"/>
    <n v="1"/>
    <n v="0"/>
    <n v="0"/>
    <n v="0"/>
    <n v="3"/>
    <n v="1"/>
    <n v="1"/>
  </r>
  <r>
    <x v="41"/>
    <n v="0"/>
    <n v="0"/>
    <n v="0"/>
    <n v="0"/>
    <n v="0"/>
    <n v="0"/>
    <n v="1"/>
    <n v="0"/>
    <n v="0"/>
  </r>
  <r>
    <x v="42"/>
    <n v="0"/>
    <n v="0"/>
    <n v="1"/>
    <n v="0"/>
    <n v="0"/>
    <n v="0"/>
    <n v="0"/>
    <n v="0"/>
    <n v="0"/>
  </r>
  <r>
    <x v="43"/>
    <n v="0"/>
    <n v="0"/>
    <n v="6"/>
    <n v="0"/>
    <n v="2"/>
    <n v="0"/>
    <n v="24"/>
    <n v="4"/>
    <n v="25"/>
  </r>
  <r>
    <x v="44"/>
    <n v="0"/>
    <n v="0"/>
    <n v="0"/>
    <n v="0"/>
    <n v="0"/>
    <n v="0"/>
    <n v="1"/>
    <n v="0"/>
    <n v="0"/>
  </r>
  <r>
    <x v="45"/>
    <n v="0"/>
    <n v="0"/>
    <n v="1"/>
    <n v="0"/>
    <n v="0"/>
    <n v="0"/>
    <n v="0"/>
    <n v="1"/>
    <n v="0"/>
  </r>
  <r>
    <x v="46"/>
    <n v="0"/>
    <n v="0"/>
    <n v="0"/>
    <n v="0"/>
    <n v="0"/>
    <n v="0"/>
    <n v="0"/>
    <n v="0"/>
    <n v="1"/>
  </r>
  <r>
    <x v="47"/>
    <n v="1"/>
    <n v="0"/>
    <n v="0"/>
    <n v="0"/>
    <n v="0"/>
    <n v="0"/>
    <n v="1"/>
    <n v="0"/>
    <n v="0"/>
  </r>
  <r>
    <x v="48"/>
    <n v="0"/>
    <n v="0"/>
    <n v="0"/>
    <n v="0"/>
    <n v="1"/>
    <n v="0"/>
    <n v="0"/>
    <n v="0"/>
    <n v="1"/>
  </r>
  <r>
    <x v="49"/>
    <n v="0"/>
    <n v="0"/>
    <n v="0"/>
    <n v="0"/>
    <n v="0"/>
    <n v="0"/>
    <n v="1"/>
    <n v="0"/>
    <n v="0"/>
  </r>
  <r>
    <x v="50"/>
    <n v="0"/>
    <n v="0"/>
    <n v="0"/>
    <n v="0"/>
    <n v="0"/>
    <n v="0"/>
    <n v="1"/>
    <n v="1"/>
    <n v="0"/>
  </r>
  <r>
    <x v="51"/>
    <n v="0"/>
    <n v="0"/>
    <n v="1"/>
    <n v="0"/>
    <n v="1"/>
    <n v="0"/>
    <n v="0"/>
    <n v="0"/>
    <n v="0"/>
  </r>
  <r>
    <x v="52"/>
    <n v="0"/>
    <n v="0"/>
    <n v="0"/>
    <n v="0"/>
    <n v="0"/>
    <n v="0"/>
    <n v="1"/>
    <n v="0"/>
    <n v="0"/>
  </r>
  <r>
    <x v="53"/>
    <n v="0"/>
    <n v="0"/>
    <n v="2"/>
    <n v="0"/>
    <n v="0"/>
    <n v="0"/>
    <n v="1"/>
    <n v="0"/>
    <n v="1"/>
  </r>
  <r>
    <x v="54"/>
    <n v="0"/>
    <n v="0"/>
    <n v="0"/>
    <n v="0"/>
    <n v="0"/>
    <n v="0"/>
    <n v="1"/>
    <n v="0"/>
    <n v="0"/>
  </r>
  <r>
    <x v="55"/>
    <n v="6"/>
    <n v="0"/>
    <n v="4"/>
    <n v="0"/>
    <n v="0"/>
    <n v="0"/>
    <n v="14"/>
    <n v="3"/>
    <n v="1"/>
  </r>
  <r>
    <x v="56"/>
    <n v="4"/>
    <n v="0"/>
    <n v="4"/>
    <n v="0"/>
    <n v="0"/>
    <n v="0"/>
    <n v="5"/>
    <n v="3"/>
    <n v="0"/>
  </r>
  <r>
    <x v="57"/>
    <n v="0"/>
    <n v="0"/>
    <n v="0"/>
    <n v="0"/>
    <n v="0"/>
    <n v="0"/>
    <n v="0"/>
    <n v="0"/>
    <n v="1"/>
  </r>
  <r>
    <x v="58"/>
    <n v="0"/>
    <n v="0"/>
    <n v="0"/>
    <n v="0"/>
    <n v="0"/>
    <n v="0"/>
    <n v="0"/>
    <n v="0"/>
    <n v="1"/>
  </r>
  <r>
    <x v="59"/>
    <n v="0"/>
    <n v="0"/>
    <n v="0"/>
    <n v="0"/>
    <n v="2"/>
    <n v="0"/>
    <n v="1"/>
    <n v="0"/>
    <n v="0"/>
  </r>
  <r>
    <x v="60"/>
    <n v="0"/>
    <n v="0"/>
    <n v="0"/>
    <n v="0"/>
    <n v="0"/>
    <n v="0"/>
    <n v="1"/>
    <n v="0"/>
    <n v="0"/>
  </r>
  <r>
    <x v="61"/>
    <n v="0"/>
    <n v="0"/>
    <n v="0"/>
    <n v="0"/>
    <n v="0"/>
    <n v="0"/>
    <n v="1"/>
    <n v="0"/>
    <n v="0"/>
  </r>
  <r>
    <x v="62"/>
    <n v="0"/>
    <n v="0"/>
    <n v="0"/>
    <n v="0"/>
    <n v="0"/>
    <n v="0"/>
    <n v="1"/>
    <n v="0"/>
    <n v="0"/>
  </r>
  <r>
    <x v="63"/>
    <n v="0"/>
    <n v="0"/>
    <n v="3"/>
    <n v="0"/>
    <n v="1"/>
    <n v="0"/>
    <n v="2"/>
    <n v="1"/>
    <n v="0"/>
  </r>
  <r>
    <x v="64"/>
    <n v="0"/>
    <n v="0"/>
    <n v="0"/>
    <n v="0"/>
    <n v="0"/>
    <n v="0"/>
    <n v="1"/>
    <n v="0"/>
    <n v="1"/>
  </r>
  <r>
    <x v="65"/>
    <n v="0"/>
    <n v="0"/>
    <n v="0"/>
    <n v="0"/>
    <n v="0"/>
    <n v="0"/>
    <n v="0"/>
    <n v="3"/>
    <n v="0"/>
  </r>
  <r>
    <x v="66"/>
    <n v="1"/>
    <n v="0"/>
    <n v="11"/>
    <n v="0"/>
    <n v="2"/>
    <n v="0"/>
    <n v="11"/>
    <n v="8"/>
    <n v="22"/>
  </r>
  <r>
    <x v="67"/>
    <n v="0"/>
    <n v="0"/>
    <n v="1"/>
    <n v="0"/>
    <n v="0"/>
    <n v="0"/>
    <n v="0"/>
    <n v="0"/>
    <n v="0"/>
  </r>
  <r>
    <x v="68"/>
    <n v="0"/>
    <n v="0"/>
    <n v="1"/>
    <n v="0"/>
    <n v="0"/>
    <n v="0"/>
    <n v="0"/>
    <n v="0"/>
    <n v="0"/>
  </r>
  <r>
    <x v="69"/>
    <n v="1"/>
    <n v="0"/>
    <n v="4"/>
    <n v="0"/>
    <n v="0"/>
    <n v="0"/>
    <n v="2"/>
    <n v="3"/>
    <n v="3"/>
  </r>
  <r>
    <x v="70"/>
    <n v="0"/>
    <n v="0"/>
    <n v="0"/>
    <n v="0"/>
    <n v="0"/>
    <n v="0"/>
    <n v="0"/>
    <n v="1"/>
    <n v="0"/>
  </r>
  <r>
    <x v="71"/>
    <n v="0"/>
    <n v="0"/>
    <n v="2"/>
    <n v="0"/>
    <n v="1"/>
    <n v="0"/>
    <n v="1"/>
    <n v="2"/>
    <n v="0"/>
  </r>
  <r>
    <x v="72"/>
    <n v="1"/>
    <n v="0"/>
    <n v="0"/>
    <n v="0"/>
    <n v="1"/>
    <n v="0"/>
    <n v="1"/>
    <n v="0"/>
    <n v="2"/>
  </r>
  <r>
    <x v="73"/>
    <n v="0"/>
    <n v="0"/>
    <n v="1"/>
    <n v="0"/>
    <n v="0"/>
    <n v="0"/>
    <n v="0"/>
    <n v="0"/>
    <n v="0"/>
  </r>
  <r>
    <x v="74"/>
    <n v="0"/>
    <n v="0"/>
    <n v="1"/>
    <n v="0"/>
    <n v="0"/>
    <n v="0"/>
    <n v="0"/>
    <n v="0"/>
    <n v="0"/>
  </r>
  <r>
    <x v="75"/>
    <n v="0"/>
    <n v="0"/>
    <n v="0"/>
    <n v="0"/>
    <n v="0"/>
    <n v="0"/>
    <n v="0"/>
    <n v="1"/>
    <n v="0"/>
  </r>
  <r>
    <x v="76"/>
    <n v="0"/>
    <n v="0"/>
    <n v="0"/>
    <n v="0"/>
    <n v="0"/>
    <n v="0"/>
    <n v="0"/>
    <n v="1"/>
    <n v="0"/>
  </r>
  <r>
    <x v="77"/>
    <n v="0"/>
    <n v="0"/>
    <n v="0"/>
    <n v="0"/>
    <n v="0"/>
    <n v="0"/>
    <n v="2"/>
    <n v="0"/>
    <n v="0"/>
  </r>
  <r>
    <x v="78"/>
    <n v="0"/>
    <n v="0"/>
    <n v="2"/>
    <n v="0"/>
    <n v="0"/>
    <n v="0"/>
    <n v="4"/>
    <n v="2"/>
    <n v="4"/>
  </r>
  <r>
    <x v="79"/>
    <n v="0"/>
    <n v="0"/>
    <n v="1"/>
    <n v="0"/>
    <n v="0"/>
    <n v="0"/>
    <n v="4"/>
    <n v="1"/>
    <n v="2"/>
  </r>
  <r>
    <x v="80"/>
    <n v="0"/>
    <n v="0"/>
    <n v="0"/>
    <n v="0"/>
    <n v="0"/>
    <n v="0"/>
    <n v="0"/>
    <n v="0"/>
    <n v="1"/>
  </r>
  <r>
    <x v="81"/>
    <n v="1"/>
    <n v="0"/>
    <n v="2"/>
    <n v="0"/>
    <n v="0"/>
    <n v="0"/>
    <n v="3"/>
    <n v="2"/>
    <n v="3"/>
  </r>
  <r>
    <x v="82"/>
    <n v="0"/>
    <n v="0"/>
    <n v="0"/>
    <n v="0"/>
    <n v="0"/>
    <n v="0"/>
    <n v="1"/>
    <n v="0"/>
    <n v="0"/>
  </r>
  <r>
    <x v="83"/>
    <n v="0"/>
    <n v="0"/>
    <n v="17"/>
    <n v="0"/>
    <n v="0"/>
    <n v="0"/>
    <n v="0"/>
    <n v="10"/>
    <n v="4"/>
  </r>
  <r>
    <x v="84"/>
    <n v="1"/>
    <n v="0"/>
    <n v="6"/>
    <n v="0"/>
    <n v="5"/>
    <n v="0"/>
    <n v="17"/>
    <n v="4"/>
    <n v="7"/>
  </r>
  <r>
    <x v="85"/>
    <n v="0"/>
    <n v="0"/>
    <n v="0"/>
    <n v="0"/>
    <n v="0"/>
    <n v="0"/>
    <n v="0"/>
    <n v="1"/>
    <n v="0"/>
  </r>
  <r>
    <x v="86"/>
    <n v="0"/>
    <n v="0"/>
    <n v="1"/>
    <n v="0"/>
    <n v="0"/>
    <n v="0"/>
    <n v="1"/>
    <n v="0"/>
    <n v="0"/>
  </r>
  <r>
    <x v="87"/>
    <n v="0"/>
    <n v="0"/>
    <n v="0"/>
    <n v="0"/>
    <n v="0"/>
    <n v="0"/>
    <n v="0"/>
    <n v="1"/>
    <n v="0"/>
  </r>
  <r>
    <x v="88"/>
    <n v="0"/>
    <n v="0"/>
    <n v="0"/>
    <n v="0"/>
    <n v="0"/>
    <n v="0"/>
    <n v="1"/>
    <n v="1"/>
    <n v="0"/>
  </r>
  <r>
    <x v="89"/>
    <n v="0"/>
    <n v="0"/>
    <n v="0"/>
    <n v="0"/>
    <n v="0"/>
    <n v="0"/>
    <n v="1"/>
    <n v="0"/>
    <n v="0"/>
  </r>
  <r>
    <x v="90"/>
    <n v="0"/>
    <n v="0"/>
    <n v="0"/>
    <n v="0"/>
    <n v="0"/>
    <n v="0"/>
    <n v="0"/>
    <n v="0"/>
    <n v="1"/>
  </r>
  <r>
    <x v="91"/>
    <n v="0"/>
    <n v="0"/>
    <n v="0"/>
    <n v="0"/>
    <n v="0"/>
    <n v="0"/>
    <n v="0"/>
    <n v="1"/>
    <n v="0"/>
  </r>
  <r>
    <x v="92"/>
    <n v="0"/>
    <n v="0"/>
    <n v="0"/>
    <n v="0"/>
    <n v="0"/>
    <n v="0"/>
    <n v="2"/>
    <n v="0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14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J103" firstHeaderRow="1" firstDataRow="2" firstDataCol="1"/>
  <pivotFields count="10">
    <pivotField axis="axisRow" compact="0" outline="0" subtotalTop="0" showAll="0" includeNewItemsInFilter="1">
      <items count="9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9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ERC " fld="5" baseField="0" baseItem="0"/>
    <dataField name="NISS " fld="6" baseField="0" baseItem="0"/>
    <dataField name="OTHR " fld="7" baseField="0" baseItem="0"/>
    <dataField name="RAM " fld="8" baseField="0" baseItem="0"/>
    <dataField name="TOYO " fld="9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103"/>
  <sheetViews>
    <sheetView tabSelected="1" workbookViewId="0">
      <selection activeCell="J4" sqref="J4"/>
    </sheetView>
  </sheetViews>
  <sheetFormatPr defaultRowHeight="14.6" x14ac:dyDescent="0.4"/>
  <cols>
    <col min="1" max="1" width="15.69140625" customWidth="1"/>
    <col min="2" max="2" width="6.15234375" customWidth="1"/>
    <col min="3" max="3" width="6.69140625" bestFit="1" customWidth="1"/>
    <col min="4" max="4" width="6.3046875" customWidth="1"/>
    <col min="5" max="5" width="5.53515625" customWidth="1"/>
    <col min="6" max="6" width="6.3828125" customWidth="1"/>
    <col min="7" max="7" width="5.3828125" customWidth="1"/>
    <col min="8" max="8" width="6.3046875" customWidth="1"/>
    <col min="9" max="9" width="5.53515625" customWidth="1"/>
    <col min="10" max="10" width="6.3046875" customWidth="1"/>
  </cols>
  <sheetData>
    <row r="3" spans="1:11" ht="15.9" x14ac:dyDescent="0.45">
      <c r="C3" s="18" t="s">
        <v>115</v>
      </c>
    </row>
    <row r="4" spans="1:11" ht="15.9" x14ac:dyDescent="0.45">
      <c r="C4" s="18" t="s">
        <v>116</v>
      </c>
    </row>
    <row r="5" spans="1:11" ht="15.9" x14ac:dyDescent="0.45">
      <c r="C5" s="18" t="s">
        <v>117</v>
      </c>
    </row>
    <row r="8" spans="1:11" x14ac:dyDescent="0.4">
      <c r="A8" s="1"/>
      <c r="B8" s="3" t="s">
        <v>105</v>
      </c>
      <c r="C8" s="5"/>
      <c r="D8" s="5"/>
      <c r="E8" s="5"/>
      <c r="F8" s="5"/>
      <c r="G8" s="5"/>
      <c r="H8" s="5"/>
      <c r="I8" s="5"/>
      <c r="J8" s="6"/>
    </row>
    <row r="9" spans="1:11" x14ac:dyDescent="0.4">
      <c r="A9" s="3" t="s">
        <v>93</v>
      </c>
      <c r="B9" s="1" t="s">
        <v>103</v>
      </c>
      <c r="C9" s="7" t="s">
        <v>106</v>
      </c>
      <c r="D9" s="7" t="s">
        <v>107</v>
      </c>
      <c r="E9" s="7" t="s">
        <v>108</v>
      </c>
      <c r="F9" s="7" t="s">
        <v>109</v>
      </c>
      <c r="G9" s="7" t="s">
        <v>110</v>
      </c>
      <c r="H9" s="7" t="s">
        <v>111</v>
      </c>
      <c r="I9" s="7" t="s">
        <v>112</v>
      </c>
      <c r="J9" s="7" t="s">
        <v>113</v>
      </c>
      <c r="K9" s="17" t="s">
        <v>114</v>
      </c>
    </row>
    <row r="10" spans="1:11" x14ac:dyDescent="0.4">
      <c r="A10" s="1" t="s">
        <v>0</v>
      </c>
      <c r="B10" s="8">
        <v>0</v>
      </c>
      <c r="C10" s="9">
        <v>0</v>
      </c>
      <c r="D10" s="9">
        <v>1</v>
      </c>
      <c r="E10" s="9">
        <v>0</v>
      </c>
      <c r="F10" s="9">
        <v>0</v>
      </c>
      <c r="G10" s="9">
        <v>0</v>
      </c>
      <c r="H10" s="9">
        <v>1</v>
      </c>
      <c r="I10" s="9">
        <v>1</v>
      </c>
      <c r="J10" s="9">
        <v>0</v>
      </c>
      <c r="K10" s="15">
        <f>SUM(B10:J10)</f>
        <v>3</v>
      </c>
    </row>
    <row r="11" spans="1:11" x14ac:dyDescent="0.4">
      <c r="A11" s="4" t="s">
        <v>1</v>
      </c>
      <c r="B11" s="10">
        <v>0</v>
      </c>
      <c r="C11" s="11">
        <v>0</v>
      </c>
      <c r="D11" s="11">
        <v>0</v>
      </c>
      <c r="E11" s="11">
        <v>0</v>
      </c>
      <c r="F11" s="11">
        <v>1</v>
      </c>
      <c r="G11" s="11">
        <v>0</v>
      </c>
      <c r="H11" s="11">
        <v>2</v>
      </c>
      <c r="I11" s="11">
        <v>0</v>
      </c>
      <c r="J11" s="14">
        <v>3</v>
      </c>
      <c r="K11" s="16">
        <f t="shared" ref="K11:K74" si="0">SUM(B11:J11)</f>
        <v>6</v>
      </c>
    </row>
    <row r="12" spans="1:11" x14ac:dyDescent="0.4">
      <c r="A12" s="4" t="s">
        <v>2</v>
      </c>
      <c r="B12" s="10">
        <v>0</v>
      </c>
      <c r="C12" s="11">
        <v>0</v>
      </c>
      <c r="D12" s="11">
        <v>1</v>
      </c>
      <c r="E12" s="11">
        <v>0</v>
      </c>
      <c r="F12" s="11">
        <v>2</v>
      </c>
      <c r="G12" s="11">
        <v>0</v>
      </c>
      <c r="H12" s="11">
        <v>3</v>
      </c>
      <c r="I12" s="11">
        <v>0</v>
      </c>
      <c r="J12" s="14">
        <v>6</v>
      </c>
      <c r="K12" s="16">
        <f t="shared" si="0"/>
        <v>12</v>
      </c>
    </row>
    <row r="13" spans="1:11" x14ac:dyDescent="0.4">
      <c r="A13" s="4" t="s">
        <v>3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1</v>
      </c>
      <c r="I13" s="11">
        <v>0</v>
      </c>
      <c r="J13" s="14">
        <v>0</v>
      </c>
      <c r="K13" s="16">
        <f t="shared" si="0"/>
        <v>1</v>
      </c>
    </row>
    <row r="14" spans="1:11" x14ac:dyDescent="0.4">
      <c r="A14" s="4" t="s">
        <v>4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1</v>
      </c>
      <c r="I14" s="11">
        <v>0</v>
      </c>
      <c r="J14" s="14">
        <v>0</v>
      </c>
      <c r="K14" s="16">
        <f t="shared" si="0"/>
        <v>1</v>
      </c>
    </row>
    <row r="15" spans="1:11" x14ac:dyDescent="0.4">
      <c r="A15" s="4" t="s">
        <v>5</v>
      </c>
      <c r="B15" s="10">
        <v>0</v>
      </c>
      <c r="C15" s="11">
        <v>0</v>
      </c>
      <c r="D15" s="11">
        <v>2</v>
      </c>
      <c r="E15" s="11">
        <v>0</v>
      </c>
      <c r="F15" s="11">
        <v>0</v>
      </c>
      <c r="G15" s="11">
        <v>0</v>
      </c>
      <c r="H15" s="11">
        <v>3</v>
      </c>
      <c r="I15" s="11">
        <v>2</v>
      </c>
      <c r="J15" s="14">
        <v>6</v>
      </c>
      <c r="K15" s="16">
        <f t="shared" si="0"/>
        <v>13</v>
      </c>
    </row>
    <row r="16" spans="1:11" x14ac:dyDescent="0.4">
      <c r="A16" s="4" t="s">
        <v>6</v>
      </c>
      <c r="B16" s="10">
        <v>0</v>
      </c>
      <c r="C16" s="11">
        <v>0</v>
      </c>
      <c r="D16" s="11">
        <v>2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4">
        <v>1</v>
      </c>
      <c r="K16" s="16">
        <f t="shared" si="0"/>
        <v>3</v>
      </c>
    </row>
    <row r="17" spans="1:11" x14ac:dyDescent="0.4">
      <c r="A17" s="4" t="s">
        <v>7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4">
        <v>1</v>
      </c>
      <c r="K17" s="16">
        <f t="shared" si="0"/>
        <v>1</v>
      </c>
    </row>
    <row r="18" spans="1:11" x14ac:dyDescent="0.4">
      <c r="A18" s="4" t="s">
        <v>8</v>
      </c>
      <c r="B18" s="10">
        <v>0</v>
      </c>
      <c r="C18" s="11">
        <v>0</v>
      </c>
      <c r="D18" s="11">
        <v>1</v>
      </c>
      <c r="E18" s="11">
        <v>0</v>
      </c>
      <c r="F18" s="11">
        <v>0</v>
      </c>
      <c r="G18" s="11">
        <v>0</v>
      </c>
      <c r="H18" s="11">
        <v>4</v>
      </c>
      <c r="I18" s="11">
        <v>0</v>
      </c>
      <c r="J18" s="14">
        <v>0</v>
      </c>
      <c r="K18" s="16">
        <f t="shared" si="0"/>
        <v>5</v>
      </c>
    </row>
    <row r="19" spans="1:11" x14ac:dyDescent="0.4">
      <c r="A19" s="4" t="s">
        <v>9</v>
      </c>
      <c r="B19" s="10">
        <v>0</v>
      </c>
      <c r="C19" s="11">
        <v>0</v>
      </c>
      <c r="D19" s="11">
        <v>1</v>
      </c>
      <c r="E19" s="11">
        <v>0</v>
      </c>
      <c r="F19" s="11">
        <v>0</v>
      </c>
      <c r="G19" s="11">
        <v>0</v>
      </c>
      <c r="H19" s="11">
        <v>3</v>
      </c>
      <c r="I19" s="11">
        <v>0</v>
      </c>
      <c r="J19" s="14">
        <v>4</v>
      </c>
      <c r="K19" s="16">
        <f t="shared" si="0"/>
        <v>8</v>
      </c>
    </row>
    <row r="20" spans="1:11" x14ac:dyDescent="0.4">
      <c r="A20" s="4" t="s">
        <v>10</v>
      </c>
      <c r="B20" s="10">
        <v>0</v>
      </c>
      <c r="C20" s="11">
        <v>0</v>
      </c>
      <c r="D20" s="11">
        <v>1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4">
        <v>0</v>
      </c>
      <c r="K20" s="16">
        <f t="shared" si="0"/>
        <v>1</v>
      </c>
    </row>
    <row r="21" spans="1:11" x14ac:dyDescent="0.4">
      <c r="A21" s="4" t="s">
        <v>11</v>
      </c>
      <c r="B21" s="10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2</v>
      </c>
      <c r="I21" s="11">
        <v>0</v>
      </c>
      <c r="J21" s="14">
        <v>0</v>
      </c>
      <c r="K21" s="16">
        <f t="shared" si="0"/>
        <v>2</v>
      </c>
    </row>
    <row r="22" spans="1:11" x14ac:dyDescent="0.4">
      <c r="A22" s="4" t="s">
        <v>12</v>
      </c>
      <c r="B22" s="10">
        <v>0</v>
      </c>
      <c r="C22" s="11">
        <v>0</v>
      </c>
      <c r="D22" s="11">
        <v>2</v>
      </c>
      <c r="E22" s="11">
        <v>0</v>
      </c>
      <c r="F22" s="11">
        <v>0</v>
      </c>
      <c r="G22" s="11">
        <v>0</v>
      </c>
      <c r="H22" s="11">
        <v>2</v>
      </c>
      <c r="I22" s="11">
        <v>0</v>
      </c>
      <c r="J22" s="14">
        <v>0</v>
      </c>
      <c r="K22" s="16">
        <f t="shared" si="0"/>
        <v>4</v>
      </c>
    </row>
    <row r="23" spans="1:11" x14ac:dyDescent="0.4">
      <c r="A23" s="4" t="s">
        <v>13</v>
      </c>
      <c r="B23" s="10">
        <v>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4">
        <v>0</v>
      </c>
      <c r="K23" s="16">
        <f t="shared" si="0"/>
        <v>1</v>
      </c>
    </row>
    <row r="24" spans="1:11" x14ac:dyDescent="0.4">
      <c r="A24" s="4" t="s">
        <v>14</v>
      </c>
      <c r="B24" s="10">
        <v>0</v>
      </c>
      <c r="C24" s="11">
        <v>0</v>
      </c>
      <c r="D24" s="11">
        <v>1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4">
        <v>0</v>
      </c>
      <c r="K24" s="16">
        <f t="shared" si="0"/>
        <v>1</v>
      </c>
    </row>
    <row r="25" spans="1:11" x14ac:dyDescent="0.4">
      <c r="A25" s="4" t="s">
        <v>15</v>
      </c>
      <c r="B25" s="10">
        <v>0</v>
      </c>
      <c r="C25" s="11">
        <v>0</v>
      </c>
      <c r="D25" s="11">
        <v>1</v>
      </c>
      <c r="E25" s="11">
        <v>0</v>
      </c>
      <c r="F25" s="11">
        <v>0</v>
      </c>
      <c r="G25" s="11">
        <v>0</v>
      </c>
      <c r="H25" s="11">
        <v>2</v>
      </c>
      <c r="I25" s="11">
        <v>0</v>
      </c>
      <c r="J25" s="14">
        <v>0</v>
      </c>
      <c r="K25" s="16">
        <f t="shared" si="0"/>
        <v>3</v>
      </c>
    </row>
    <row r="26" spans="1:11" x14ac:dyDescent="0.4">
      <c r="A26" s="4" t="s">
        <v>16</v>
      </c>
      <c r="B26" s="10">
        <v>8</v>
      </c>
      <c r="C26" s="11">
        <v>0</v>
      </c>
      <c r="D26" s="11">
        <v>7</v>
      </c>
      <c r="E26" s="11">
        <v>0</v>
      </c>
      <c r="F26" s="11">
        <v>2</v>
      </c>
      <c r="G26" s="11">
        <v>0</v>
      </c>
      <c r="H26" s="11">
        <v>9</v>
      </c>
      <c r="I26" s="11">
        <v>3</v>
      </c>
      <c r="J26" s="14">
        <v>4</v>
      </c>
      <c r="K26" s="16">
        <f t="shared" si="0"/>
        <v>33</v>
      </c>
    </row>
    <row r="27" spans="1:11" x14ac:dyDescent="0.4">
      <c r="A27" s="4" t="s">
        <v>17</v>
      </c>
      <c r="B27" s="10">
        <v>0</v>
      </c>
      <c r="C27" s="11">
        <v>0</v>
      </c>
      <c r="D27" s="11">
        <v>6</v>
      </c>
      <c r="E27" s="11">
        <v>5</v>
      </c>
      <c r="F27" s="11">
        <v>1</v>
      </c>
      <c r="G27" s="11">
        <v>1</v>
      </c>
      <c r="H27" s="11">
        <v>10</v>
      </c>
      <c r="I27" s="11">
        <v>3</v>
      </c>
      <c r="J27" s="14">
        <v>10</v>
      </c>
      <c r="K27" s="16">
        <f t="shared" si="0"/>
        <v>36</v>
      </c>
    </row>
    <row r="28" spans="1:11" x14ac:dyDescent="0.4">
      <c r="A28" s="4" t="s">
        <v>18</v>
      </c>
      <c r="B28" s="10">
        <v>0</v>
      </c>
      <c r="C28" s="11">
        <v>0</v>
      </c>
      <c r="D28" s="11">
        <v>1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4">
        <v>0</v>
      </c>
      <c r="K28" s="16">
        <f t="shared" si="0"/>
        <v>1</v>
      </c>
    </row>
    <row r="29" spans="1:11" x14ac:dyDescent="0.4">
      <c r="A29" s="4" t="s">
        <v>19</v>
      </c>
      <c r="B29" s="10">
        <v>1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1</v>
      </c>
      <c r="I29" s="11">
        <v>0</v>
      </c>
      <c r="J29" s="14">
        <v>0</v>
      </c>
      <c r="K29" s="16">
        <f t="shared" si="0"/>
        <v>2</v>
      </c>
    </row>
    <row r="30" spans="1:11" x14ac:dyDescent="0.4">
      <c r="A30" s="4" t="s">
        <v>20</v>
      </c>
      <c r="B30" s="10">
        <v>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1</v>
      </c>
      <c r="I30" s="11">
        <v>1</v>
      </c>
      <c r="J30" s="14">
        <v>1</v>
      </c>
      <c r="K30" s="16">
        <f t="shared" si="0"/>
        <v>4</v>
      </c>
    </row>
    <row r="31" spans="1:11" x14ac:dyDescent="0.4">
      <c r="A31" s="4" t="s">
        <v>21</v>
      </c>
      <c r="B31" s="1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1</v>
      </c>
      <c r="I31" s="11">
        <v>0</v>
      </c>
      <c r="J31" s="14">
        <v>0</v>
      </c>
      <c r="K31" s="16">
        <f t="shared" si="0"/>
        <v>1</v>
      </c>
    </row>
    <row r="32" spans="1:11" x14ac:dyDescent="0.4">
      <c r="A32" s="4" t="s">
        <v>22</v>
      </c>
      <c r="B32" s="10">
        <v>0</v>
      </c>
      <c r="C32" s="11">
        <v>0</v>
      </c>
      <c r="D32" s="11">
        <v>1</v>
      </c>
      <c r="E32" s="11">
        <v>0</v>
      </c>
      <c r="F32" s="11">
        <v>0</v>
      </c>
      <c r="G32" s="11">
        <v>0</v>
      </c>
      <c r="H32" s="11">
        <v>1</v>
      </c>
      <c r="I32" s="11">
        <v>0</v>
      </c>
      <c r="J32" s="14">
        <v>2</v>
      </c>
      <c r="K32" s="16">
        <f t="shared" si="0"/>
        <v>4</v>
      </c>
    </row>
    <row r="33" spans="1:11" x14ac:dyDescent="0.4">
      <c r="A33" s="4" t="s">
        <v>23</v>
      </c>
      <c r="B33" s="10">
        <v>0</v>
      </c>
      <c r="C33" s="11">
        <v>1</v>
      </c>
      <c r="D33" s="11">
        <v>16</v>
      </c>
      <c r="E33" s="11">
        <v>0</v>
      </c>
      <c r="F33" s="11">
        <v>4</v>
      </c>
      <c r="G33" s="11">
        <v>0</v>
      </c>
      <c r="H33" s="11">
        <v>102</v>
      </c>
      <c r="I33" s="11">
        <v>20</v>
      </c>
      <c r="J33" s="14">
        <v>42</v>
      </c>
      <c r="K33" s="16">
        <f t="shared" si="0"/>
        <v>185</v>
      </c>
    </row>
    <row r="34" spans="1:11" x14ac:dyDescent="0.4">
      <c r="A34" s="4" t="s">
        <v>24</v>
      </c>
      <c r="B34" s="10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4</v>
      </c>
      <c r="I34" s="11">
        <v>0</v>
      </c>
      <c r="J34" s="14">
        <v>0</v>
      </c>
      <c r="K34" s="16">
        <f t="shared" si="0"/>
        <v>4</v>
      </c>
    </row>
    <row r="35" spans="1:11" x14ac:dyDescent="0.4">
      <c r="A35" s="4" t="s">
        <v>25</v>
      </c>
      <c r="B35" s="10">
        <v>0</v>
      </c>
      <c r="C35" s="11">
        <v>0</v>
      </c>
      <c r="D35" s="11">
        <v>0</v>
      </c>
      <c r="E35" s="11">
        <v>0</v>
      </c>
      <c r="F35" s="11">
        <v>1</v>
      </c>
      <c r="G35" s="11">
        <v>0</v>
      </c>
      <c r="H35" s="11">
        <v>3</v>
      </c>
      <c r="I35" s="11">
        <v>0</v>
      </c>
      <c r="J35" s="14">
        <v>1</v>
      </c>
      <c r="K35" s="16">
        <f t="shared" si="0"/>
        <v>5</v>
      </c>
    </row>
    <row r="36" spans="1:11" x14ac:dyDescent="0.4">
      <c r="A36" s="4" t="s">
        <v>26</v>
      </c>
      <c r="B36" s="10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1</v>
      </c>
      <c r="I36" s="11">
        <v>0</v>
      </c>
      <c r="J36" s="14">
        <v>0</v>
      </c>
      <c r="K36" s="16">
        <f t="shared" si="0"/>
        <v>1</v>
      </c>
    </row>
    <row r="37" spans="1:11" x14ac:dyDescent="0.4">
      <c r="A37" s="4" t="s">
        <v>27</v>
      </c>
      <c r="B37" s="10">
        <v>0</v>
      </c>
      <c r="C37" s="11">
        <v>0</v>
      </c>
      <c r="D37" s="11">
        <v>2</v>
      </c>
      <c r="E37" s="11">
        <v>0</v>
      </c>
      <c r="F37" s="11">
        <v>0</v>
      </c>
      <c r="G37" s="11">
        <v>0</v>
      </c>
      <c r="H37" s="11">
        <v>3</v>
      </c>
      <c r="I37" s="11">
        <v>0</v>
      </c>
      <c r="J37" s="14">
        <v>0</v>
      </c>
      <c r="K37" s="16">
        <f t="shared" si="0"/>
        <v>5</v>
      </c>
    </row>
    <row r="38" spans="1:11" x14ac:dyDescent="0.4">
      <c r="A38" s="4" t="s">
        <v>28</v>
      </c>
      <c r="B38" s="10">
        <v>0</v>
      </c>
      <c r="C38" s="11">
        <v>0</v>
      </c>
      <c r="D38" s="11">
        <v>1</v>
      </c>
      <c r="E38" s="11">
        <v>0</v>
      </c>
      <c r="F38" s="11">
        <v>0</v>
      </c>
      <c r="G38" s="11">
        <v>0</v>
      </c>
      <c r="H38" s="11">
        <v>0</v>
      </c>
      <c r="I38" s="11">
        <v>2</v>
      </c>
      <c r="J38" s="14">
        <v>2</v>
      </c>
      <c r="K38" s="16">
        <f t="shared" si="0"/>
        <v>5</v>
      </c>
    </row>
    <row r="39" spans="1:11" x14ac:dyDescent="0.4">
      <c r="A39" s="4" t="s">
        <v>29</v>
      </c>
      <c r="B39" s="10">
        <v>0</v>
      </c>
      <c r="C39" s="11">
        <v>0</v>
      </c>
      <c r="D39" s="11">
        <v>1</v>
      </c>
      <c r="E39" s="11">
        <v>0</v>
      </c>
      <c r="F39" s="11">
        <v>0</v>
      </c>
      <c r="G39" s="11">
        <v>0</v>
      </c>
      <c r="H39" s="11">
        <v>1</v>
      </c>
      <c r="I39" s="11">
        <v>1</v>
      </c>
      <c r="J39" s="14">
        <v>0</v>
      </c>
      <c r="K39" s="16">
        <f t="shared" si="0"/>
        <v>3</v>
      </c>
    </row>
    <row r="40" spans="1:11" x14ac:dyDescent="0.4">
      <c r="A40" s="4" t="s">
        <v>30</v>
      </c>
      <c r="B40" s="10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1</v>
      </c>
      <c r="I40" s="11">
        <v>0</v>
      </c>
      <c r="J40" s="14">
        <v>0</v>
      </c>
      <c r="K40" s="16">
        <f t="shared" si="0"/>
        <v>1</v>
      </c>
    </row>
    <row r="41" spans="1:11" x14ac:dyDescent="0.4">
      <c r="A41" s="4" t="s">
        <v>31</v>
      </c>
      <c r="B41" s="10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1</v>
      </c>
      <c r="J41" s="14">
        <v>0</v>
      </c>
      <c r="K41" s="16">
        <f t="shared" si="0"/>
        <v>1</v>
      </c>
    </row>
    <row r="42" spans="1:11" x14ac:dyDescent="0.4">
      <c r="A42" s="4" t="s">
        <v>32</v>
      </c>
      <c r="B42" s="10">
        <v>0</v>
      </c>
      <c r="C42" s="11">
        <v>0</v>
      </c>
      <c r="D42" s="11">
        <v>1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4">
        <v>0</v>
      </c>
      <c r="K42" s="16">
        <f t="shared" si="0"/>
        <v>1</v>
      </c>
    </row>
    <row r="43" spans="1:11" x14ac:dyDescent="0.4">
      <c r="A43" s="4" t="s">
        <v>33</v>
      </c>
      <c r="B43" s="10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2</v>
      </c>
      <c r="I43" s="11">
        <v>0</v>
      </c>
      <c r="J43" s="14">
        <v>0</v>
      </c>
      <c r="K43" s="16">
        <f t="shared" si="0"/>
        <v>2</v>
      </c>
    </row>
    <row r="44" spans="1:11" x14ac:dyDescent="0.4">
      <c r="A44" s="4" t="s">
        <v>34</v>
      </c>
      <c r="B44" s="10">
        <v>1</v>
      </c>
      <c r="C44" s="11">
        <v>0</v>
      </c>
      <c r="D44" s="11">
        <v>2</v>
      </c>
      <c r="E44" s="11">
        <v>7</v>
      </c>
      <c r="F44" s="11">
        <v>1</v>
      </c>
      <c r="G44" s="11">
        <v>0</v>
      </c>
      <c r="H44" s="11">
        <v>2</v>
      </c>
      <c r="I44" s="11">
        <v>2</v>
      </c>
      <c r="J44" s="14">
        <v>0</v>
      </c>
      <c r="K44" s="16">
        <f t="shared" si="0"/>
        <v>15</v>
      </c>
    </row>
    <row r="45" spans="1:11" x14ac:dyDescent="0.4">
      <c r="A45" s="4" t="s">
        <v>35</v>
      </c>
      <c r="B45" s="10">
        <v>0</v>
      </c>
      <c r="C45" s="11">
        <v>0</v>
      </c>
      <c r="D45" s="11">
        <v>1</v>
      </c>
      <c r="E45" s="11">
        <v>1</v>
      </c>
      <c r="F45" s="11">
        <v>4</v>
      </c>
      <c r="G45" s="11">
        <v>0</v>
      </c>
      <c r="H45" s="11">
        <v>5</v>
      </c>
      <c r="I45" s="11">
        <v>3</v>
      </c>
      <c r="J45" s="14">
        <v>3</v>
      </c>
      <c r="K45" s="16">
        <f t="shared" si="0"/>
        <v>17</v>
      </c>
    </row>
    <row r="46" spans="1:11" x14ac:dyDescent="0.4">
      <c r="A46" s="4" t="s">
        <v>36</v>
      </c>
      <c r="B46" s="10">
        <v>0</v>
      </c>
      <c r="C46" s="11">
        <v>0</v>
      </c>
      <c r="D46" s="11">
        <v>1</v>
      </c>
      <c r="E46" s="11">
        <v>0</v>
      </c>
      <c r="F46" s="11">
        <v>0</v>
      </c>
      <c r="G46" s="11">
        <v>0</v>
      </c>
      <c r="H46" s="11">
        <v>1</v>
      </c>
      <c r="I46" s="11">
        <v>0</v>
      </c>
      <c r="J46" s="14">
        <v>4</v>
      </c>
      <c r="K46" s="16">
        <f t="shared" si="0"/>
        <v>6</v>
      </c>
    </row>
    <row r="47" spans="1:11" x14ac:dyDescent="0.4">
      <c r="A47" s="4" t="s">
        <v>37</v>
      </c>
      <c r="B47" s="10">
        <v>2</v>
      </c>
      <c r="C47" s="11">
        <v>0</v>
      </c>
      <c r="D47" s="11">
        <v>5</v>
      </c>
      <c r="E47" s="11">
        <v>0</v>
      </c>
      <c r="F47" s="11">
        <v>2</v>
      </c>
      <c r="G47" s="11">
        <v>0</v>
      </c>
      <c r="H47" s="11">
        <v>5</v>
      </c>
      <c r="I47" s="11">
        <v>6</v>
      </c>
      <c r="J47" s="14">
        <v>5</v>
      </c>
      <c r="K47" s="16">
        <f t="shared" si="0"/>
        <v>25</v>
      </c>
    </row>
    <row r="48" spans="1:11" x14ac:dyDescent="0.4">
      <c r="A48" s="4" t="s">
        <v>38</v>
      </c>
      <c r="B48" s="10">
        <v>0</v>
      </c>
      <c r="C48" s="11">
        <v>0</v>
      </c>
      <c r="D48" s="11">
        <v>0</v>
      </c>
      <c r="E48" s="11">
        <v>0</v>
      </c>
      <c r="F48" s="11">
        <v>1</v>
      </c>
      <c r="G48" s="11">
        <v>0</v>
      </c>
      <c r="H48" s="11">
        <v>1</v>
      </c>
      <c r="I48" s="11">
        <v>0</v>
      </c>
      <c r="J48" s="14">
        <v>1</v>
      </c>
      <c r="K48" s="16">
        <f t="shared" si="0"/>
        <v>3</v>
      </c>
    </row>
    <row r="49" spans="1:11" x14ac:dyDescent="0.4">
      <c r="A49" s="4" t="s">
        <v>39</v>
      </c>
      <c r="B49" s="10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1</v>
      </c>
      <c r="I49" s="11">
        <v>0</v>
      </c>
      <c r="J49" s="14">
        <v>0</v>
      </c>
      <c r="K49" s="16">
        <f t="shared" si="0"/>
        <v>1</v>
      </c>
    </row>
    <row r="50" spans="1:11" x14ac:dyDescent="0.4">
      <c r="A50" s="4" t="s">
        <v>40</v>
      </c>
      <c r="B50" s="10">
        <v>0</v>
      </c>
      <c r="C50" s="11">
        <v>0</v>
      </c>
      <c r="D50" s="11">
        <v>1</v>
      </c>
      <c r="E50" s="11">
        <v>0</v>
      </c>
      <c r="F50" s="11">
        <v>0</v>
      </c>
      <c r="G50" s="11">
        <v>0</v>
      </c>
      <c r="H50" s="11">
        <v>3</v>
      </c>
      <c r="I50" s="11">
        <v>1</v>
      </c>
      <c r="J50" s="14">
        <v>1</v>
      </c>
      <c r="K50" s="16">
        <f t="shared" si="0"/>
        <v>6</v>
      </c>
    </row>
    <row r="51" spans="1:11" x14ac:dyDescent="0.4">
      <c r="A51" s="4" t="s">
        <v>41</v>
      </c>
      <c r="B51" s="10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1</v>
      </c>
      <c r="I51" s="11">
        <v>0</v>
      </c>
      <c r="J51" s="14">
        <v>0</v>
      </c>
      <c r="K51" s="16">
        <f t="shared" si="0"/>
        <v>1</v>
      </c>
    </row>
    <row r="52" spans="1:11" x14ac:dyDescent="0.4">
      <c r="A52" s="4" t="s">
        <v>42</v>
      </c>
      <c r="B52" s="10">
        <v>0</v>
      </c>
      <c r="C52" s="11">
        <v>0</v>
      </c>
      <c r="D52" s="11">
        <v>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4">
        <v>0</v>
      </c>
      <c r="K52" s="16">
        <f t="shared" si="0"/>
        <v>1</v>
      </c>
    </row>
    <row r="53" spans="1:11" x14ac:dyDescent="0.4">
      <c r="A53" s="4" t="s">
        <v>43</v>
      </c>
      <c r="B53" s="10">
        <v>0</v>
      </c>
      <c r="C53" s="11">
        <v>0</v>
      </c>
      <c r="D53" s="11">
        <v>6</v>
      </c>
      <c r="E53" s="11">
        <v>0</v>
      </c>
      <c r="F53" s="11">
        <v>2</v>
      </c>
      <c r="G53" s="11">
        <v>0</v>
      </c>
      <c r="H53" s="11">
        <v>24</v>
      </c>
      <c r="I53" s="11">
        <v>4</v>
      </c>
      <c r="J53" s="14">
        <v>25</v>
      </c>
      <c r="K53" s="16">
        <f t="shared" si="0"/>
        <v>61</v>
      </c>
    </row>
    <row r="54" spans="1:11" x14ac:dyDescent="0.4">
      <c r="A54" s="4" t="s">
        <v>44</v>
      </c>
      <c r="B54" s="10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1</v>
      </c>
      <c r="I54" s="11">
        <v>0</v>
      </c>
      <c r="J54" s="14">
        <v>0</v>
      </c>
      <c r="K54" s="16">
        <f t="shared" si="0"/>
        <v>1</v>
      </c>
    </row>
    <row r="55" spans="1:11" x14ac:dyDescent="0.4">
      <c r="A55" s="4" t="s">
        <v>45</v>
      </c>
      <c r="B55" s="10">
        <v>0</v>
      </c>
      <c r="C55" s="11">
        <v>0</v>
      </c>
      <c r="D55" s="11">
        <v>1</v>
      </c>
      <c r="E55" s="11">
        <v>0</v>
      </c>
      <c r="F55" s="11">
        <v>0</v>
      </c>
      <c r="G55" s="11">
        <v>0</v>
      </c>
      <c r="H55" s="11">
        <v>0</v>
      </c>
      <c r="I55" s="11">
        <v>1</v>
      </c>
      <c r="J55" s="14">
        <v>0</v>
      </c>
      <c r="K55" s="16">
        <f t="shared" si="0"/>
        <v>2</v>
      </c>
    </row>
    <row r="56" spans="1:11" x14ac:dyDescent="0.4">
      <c r="A56" s="4" t="s">
        <v>46</v>
      </c>
      <c r="B56" s="10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4">
        <v>1</v>
      </c>
      <c r="K56" s="16">
        <f t="shared" si="0"/>
        <v>1</v>
      </c>
    </row>
    <row r="57" spans="1:11" x14ac:dyDescent="0.4">
      <c r="A57" s="4" t="s">
        <v>47</v>
      </c>
      <c r="B57" s="10">
        <v>1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1</v>
      </c>
      <c r="I57" s="11">
        <v>0</v>
      </c>
      <c r="J57" s="14">
        <v>0</v>
      </c>
      <c r="K57" s="16">
        <f t="shared" si="0"/>
        <v>2</v>
      </c>
    </row>
    <row r="58" spans="1:11" x14ac:dyDescent="0.4">
      <c r="A58" s="4" t="s">
        <v>48</v>
      </c>
      <c r="B58" s="10">
        <v>0</v>
      </c>
      <c r="C58" s="11">
        <v>0</v>
      </c>
      <c r="D58" s="11">
        <v>0</v>
      </c>
      <c r="E58" s="11">
        <v>0</v>
      </c>
      <c r="F58" s="11">
        <v>1</v>
      </c>
      <c r="G58" s="11">
        <v>0</v>
      </c>
      <c r="H58" s="11">
        <v>0</v>
      </c>
      <c r="I58" s="11">
        <v>0</v>
      </c>
      <c r="J58" s="14">
        <v>1</v>
      </c>
      <c r="K58" s="16">
        <f t="shared" si="0"/>
        <v>2</v>
      </c>
    </row>
    <row r="59" spans="1:11" x14ac:dyDescent="0.4">
      <c r="A59" s="4" t="s">
        <v>49</v>
      </c>
      <c r="B59" s="10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1</v>
      </c>
      <c r="I59" s="11">
        <v>0</v>
      </c>
      <c r="J59" s="14">
        <v>0</v>
      </c>
      <c r="K59" s="16">
        <f t="shared" si="0"/>
        <v>1</v>
      </c>
    </row>
    <row r="60" spans="1:11" x14ac:dyDescent="0.4">
      <c r="A60" s="4" t="s">
        <v>50</v>
      </c>
      <c r="B60" s="10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1</v>
      </c>
      <c r="I60" s="11">
        <v>1</v>
      </c>
      <c r="J60" s="14">
        <v>0</v>
      </c>
      <c r="K60" s="16">
        <f t="shared" si="0"/>
        <v>2</v>
      </c>
    </row>
    <row r="61" spans="1:11" x14ac:dyDescent="0.4">
      <c r="A61" s="4" t="s">
        <v>51</v>
      </c>
      <c r="B61" s="10">
        <v>0</v>
      </c>
      <c r="C61" s="11">
        <v>0</v>
      </c>
      <c r="D61" s="11">
        <v>1</v>
      </c>
      <c r="E61" s="11">
        <v>0</v>
      </c>
      <c r="F61" s="11">
        <v>1</v>
      </c>
      <c r="G61" s="11">
        <v>0</v>
      </c>
      <c r="H61" s="11">
        <v>0</v>
      </c>
      <c r="I61" s="11">
        <v>0</v>
      </c>
      <c r="J61" s="14">
        <v>0</v>
      </c>
      <c r="K61" s="16">
        <f t="shared" si="0"/>
        <v>2</v>
      </c>
    </row>
    <row r="62" spans="1:11" x14ac:dyDescent="0.4">
      <c r="A62" s="4" t="s">
        <v>52</v>
      </c>
      <c r="B62" s="10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1</v>
      </c>
      <c r="I62" s="11">
        <v>0</v>
      </c>
      <c r="J62" s="14">
        <v>0</v>
      </c>
      <c r="K62" s="16">
        <f t="shared" si="0"/>
        <v>1</v>
      </c>
    </row>
    <row r="63" spans="1:11" x14ac:dyDescent="0.4">
      <c r="A63" s="4" t="s">
        <v>53</v>
      </c>
      <c r="B63" s="10">
        <v>0</v>
      </c>
      <c r="C63" s="11">
        <v>0</v>
      </c>
      <c r="D63" s="11">
        <v>2</v>
      </c>
      <c r="E63" s="11">
        <v>0</v>
      </c>
      <c r="F63" s="11">
        <v>0</v>
      </c>
      <c r="G63" s="11">
        <v>0</v>
      </c>
      <c r="H63" s="11">
        <v>1</v>
      </c>
      <c r="I63" s="11">
        <v>0</v>
      </c>
      <c r="J63" s="14">
        <v>1</v>
      </c>
      <c r="K63" s="16">
        <f t="shared" si="0"/>
        <v>4</v>
      </c>
    </row>
    <row r="64" spans="1:11" x14ac:dyDescent="0.4">
      <c r="A64" s="4" t="s">
        <v>54</v>
      </c>
      <c r="B64" s="10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1</v>
      </c>
      <c r="I64" s="11">
        <v>0</v>
      </c>
      <c r="J64" s="14">
        <v>0</v>
      </c>
      <c r="K64" s="16">
        <f t="shared" si="0"/>
        <v>1</v>
      </c>
    </row>
    <row r="65" spans="1:11" x14ac:dyDescent="0.4">
      <c r="A65" s="4" t="s">
        <v>55</v>
      </c>
      <c r="B65" s="10">
        <v>6</v>
      </c>
      <c r="C65" s="11">
        <v>0</v>
      </c>
      <c r="D65" s="11">
        <v>4</v>
      </c>
      <c r="E65" s="11">
        <v>0</v>
      </c>
      <c r="F65" s="11">
        <v>0</v>
      </c>
      <c r="G65" s="11">
        <v>0</v>
      </c>
      <c r="H65" s="11">
        <v>14</v>
      </c>
      <c r="I65" s="11">
        <v>3</v>
      </c>
      <c r="J65" s="14">
        <v>1</v>
      </c>
      <c r="K65" s="16">
        <f t="shared" si="0"/>
        <v>28</v>
      </c>
    </row>
    <row r="66" spans="1:11" x14ac:dyDescent="0.4">
      <c r="A66" s="4" t="s">
        <v>56</v>
      </c>
      <c r="B66" s="10">
        <v>4</v>
      </c>
      <c r="C66" s="11">
        <v>0</v>
      </c>
      <c r="D66" s="11">
        <v>4</v>
      </c>
      <c r="E66" s="11">
        <v>0</v>
      </c>
      <c r="F66" s="11">
        <v>0</v>
      </c>
      <c r="G66" s="11">
        <v>0</v>
      </c>
      <c r="H66" s="11">
        <v>5</v>
      </c>
      <c r="I66" s="11">
        <v>3</v>
      </c>
      <c r="J66" s="14">
        <v>0</v>
      </c>
      <c r="K66" s="16">
        <f t="shared" si="0"/>
        <v>16</v>
      </c>
    </row>
    <row r="67" spans="1:11" x14ac:dyDescent="0.4">
      <c r="A67" s="4" t="s">
        <v>57</v>
      </c>
      <c r="B67" s="10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4">
        <v>1</v>
      </c>
      <c r="K67" s="16">
        <f t="shared" si="0"/>
        <v>1</v>
      </c>
    </row>
    <row r="68" spans="1:11" x14ac:dyDescent="0.4">
      <c r="A68" s="4" t="s">
        <v>58</v>
      </c>
      <c r="B68" s="10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4">
        <v>1</v>
      </c>
      <c r="K68" s="16">
        <f t="shared" si="0"/>
        <v>1</v>
      </c>
    </row>
    <row r="69" spans="1:11" x14ac:dyDescent="0.4">
      <c r="A69" s="4" t="s">
        <v>59</v>
      </c>
      <c r="B69" s="10">
        <v>0</v>
      </c>
      <c r="C69" s="11">
        <v>0</v>
      </c>
      <c r="D69" s="11">
        <v>0</v>
      </c>
      <c r="E69" s="11">
        <v>0</v>
      </c>
      <c r="F69" s="11">
        <v>2</v>
      </c>
      <c r="G69" s="11">
        <v>0</v>
      </c>
      <c r="H69" s="11">
        <v>1</v>
      </c>
      <c r="I69" s="11">
        <v>0</v>
      </c>
      <c r="J69" s="14">
        <v>0</v>
      </c>
      <c r="K69" s="16">
        <f t="shared" si="0"/>
        <v>3</v>
      </c>
    </row>
    <row r="70" spans="1:11" x14ac:dyDescent="0.4">
      <c r="A70" s="4" t="s">
        <v>60</v>
      </c>
      <c r="B70" s="10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1</v>
      </c>
      <c r="I70" s="11">
        <v>0</v>
      </c>
      <c r="J70" s="14">
        <v>0</v>
      </c>
      <c r="K70" s="16">
        <f t="shared" si="0"/>
        <v>1</v>
      </c>
    </row>
    <row r="71" spans="1:11" x14ac:dyDescent="0.4">
      <c r="A71" s="4" t="s">
        <v>61</v>
      </c>
      <c r="B71" s="10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1</v>
      </c>
      <c r="I71" s="11">
        <v>0</v>
      </c>
      <c r="J71" s="14">
        <v>0</v>
      </c>
      <c r="K71" s="16">
        <f t="shared" si="0"/>
        <v>1</v>
      </c>
    </row>
    <row r="72" spans="1:11" x14ac:dyDescent="0.4">
      <c r="A72" s="4" t="s">
        <v>62</v>
      </c>
      <c r="B72" s="10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1</v>
      </c>
      <c r="I72" s="11">
        <v>0</v>
      </c>
      <c r="J72" s="14">
        <v>0</v>
      </c>
      <c r="K72" s="16">
        <f t="shared" si="0"/>
        <v>1</v>
      </c>
    </row>
    <row r="73" spans="1:11" x14ac:dyDescent="0.4">
      <c r="A73" s="4" t="s">
        <v>63</v>
      </c>
      <c r="B73" s="10">
        <v>0</v>
      </c>
      <c r="C73" s="11">
        <v>0</v>
      </c>
      <c r="D73" s="11">
        <v>3</v>
      </c>
      <c r="E73" s="11">
        <v>0</v>
      </c>
      <c r="F73" s="11">
        <v>1</v>
      </c>
      <c r="G73" s="11">
        <v>0</v>
      </c>
      <c r="H73" s="11">
        <v>2</v>
      </c>
      <c r="I73" s="11">
        <v>1</v>
      </c>
      <c r="J73" s="14">
        <v>0</v>
      </c>
      <c r="K73" s="16">
        <f t="shared" si="0"/>
        <v>7</v>
      </c>
    </row>
    <row r="74" spans="1:11" x14ac:dyDescent="0.4">
      <c r="A74" s="4" t="s">
        <v>64</v>
      </c>
      <c r="B74" s="10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1</v>
      </c>
      <c r="I74" s="11">
        <v>0</v>
      </c>
      <c r="J74" s="14">
        <v>1</v>
      </c>
      <c r="K74" s="16">
        <f t="shared" si="0"/>
        <v>2</v>
      </c>
    </row>
    <row r="75" spans="1:11" x14ac:dyDescent="0.4">
      <c r="A75" s="4" t="s">
        <v>65</v>
      </c>
      <c r="B75" s="10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3</v>
      </c>
      <c r="J75" s="14">
        <v>0</v>
      </c>
      <c r="K75" s="16">
        <f t="shared" ref="K75:K103" si="1">SUM(B75:J75)</f>
        <v>3</v>
      </c>
    </row>
    <row r="76" spans="1:11" x14ac:dyDescent="0.4">
      <c r="A76" s="4" t="s">
        <v>66</v>
      </c>
      <c r="B76" s="10">
        <v>1</v>
      </c>
      <c r="C76" s="11">
        <v>0</v>
      </c>
      <c r="D76" s="11">
        <v>11</v>
      </c>
      <c r="E76" s="11">
        <v>0</v>
      </c>
      <c r="F76" s="11">
        <v>2</v>
      </c>
      <c r="G76" s="11">
        <v>0</v>
      </c>
      <c r="H76" s="11">
        <v>11</v>
      </c>
      <c r="I76" s="11">
        <v>8</v>
      </c>
      <c r="J76" s="14">
        <v>22</v>
      </c>
      <c r="K76" s="16">
        <f t="shared" si="1"/>
        <v>55</v>
      </c>
    </row>
    <row r="77" spans="1:11" x14ac:dyDescent="0.4">
      <c r="A77" s="4" t="s">
        <v>67</v>
      </c>
      <c r="B77" s="10">
        <v>0</v>
      </c>
      <c r="C77" s="11">
        <v>0</v>
      </c>
      <c r="D77" s="11">
        <v>1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4">
        <v>0</v>
      </c>
      <c r="K77" s="16">
        <f t="shared" si="1"/>
        <v>1</v>
      </c>
    </row>
    <row r="78" spans="1:11" x14ac:dyDescent="0.4">
      <c r="A78" s="4" t="s">
        <v>68</v>
      </c>
      <c r="B78" s="10">
        <v>0</v>
      </c>
      <c r="C78" s="11">
        <v>0</v>
      </c>
      <c r="D78" s="11">
        <v>1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4">
        <v>0</v>
      </c>
      <c r="K78" s="16">
        <f t="shared" si="1"/>
        <v>1</v>
      </c>
    </row>
    <row r="79" spans="1:11" x14ac:dyDescent="0.4">
      <c r="A79" s="4" t="s">
        <v>69</v>
      </c>
      <c r="B79" s="10">
        <v>1</v>
      </c>
      <c r="C79" s="11">
        <v>0</v>
      </c>
      <c r="D79" s="11">
        <v>4</v>
      </c>
      <c r="E79" s="11">
        <v>0</v>
      </c>
      <c r="F79" s="11">
        <v>0</v>
      </c>
      <c r="G79" s="11">
        <v>0</v>
      </c>
      <c r="H79" s="11">
        <v>2</v>
      </c>
      <c r="I79" s="11">
        <v>3</v>
      </c>
      <c r="J79" s="14">
        <v>3</v>
      </c>
      <c r="K79" s="16">
        <f t="shared" si="1"/>
        <v>13</v>
      </c>
    </row>
    <row r="80" spans="1:11" x14ac:dyDescent="0.4">
      <c r="A80" s="4" t="s">
        <v>70</v>
      </c>
      <c r="B80" s="10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1</v>
      </c>
      <c r="J80" s="14">
        <v>0</v>
      </c>
      <c r="K80" s="16">
        <f t="shared" si="1"/>
        <v>1</v>
      </c>
    </row>
    <row r="81" spans="1:11" x14ac:dyDescent="0.4">
      <c r="A81" s="4" t="s">
        <v>71</v>
      </c>
      <c r="B81" s="10">
        <v>0</v>
      </c>
      <c r="C81" s="11">
        <v>0</v>
      </c>
      <c r="D81" s="11">
        <v>2</v>
      </c>
      <c r="E81" s="11">
        <v>0</v>
      </c>
      <c r="F81" s="11">
        <v>1</v>
      </c>
      <c r="G81" s="11">
        <v>0</v>
      </c>
      <c r="H81" s="11">
        <v>1</v>
      </c>
      <c r="I81" s="11">
        <v>2</v>
      </c>
      <c r="J81" s="14">
        <v>0</v>
      </c>
      <c r="K81" s="16">
        <f t="shared" si="1"/>
        <v>6</v>
      </c>
    </row>
    <row r="82" spans="1:11" x14ac:dyDescent="0.4">
      <c r="A82" s="4" t="s">
        <v>72</v>
      </c>
      <c r="B82" s="10">
        <v>1</v>
      </c>
      <c r="C82" s="11">
        <v>0</v>
      </c>
      <c r="D82" s="11">
        <v>0</v>
      </c>
      <c r="E82" s="11">
        <v>0</v>
      </c>
      <c r="F82" s="11">
        <v>1</v>
      </c>
      <c r="G82" s="11">
        <v>0</v>
      </c>
      <c r="H82" s="11">
        <v>1</v>
      </c>
      <c r="I82" s="11">
        <v>0</v>
      </c>
      <c r="J82" s="14">
        <v>2</v>
      </c>
      <c r="K82" s="16">
        <f t="shared" si="1"/>
        <v>5</v>
      </c>
    </row>
    <row r="83" spans="1:11" x14ac:dyDescent="0.4">
      <c r="A83" s="4" t="s">
        <v>73</v>
      </c>
      <c r="B83" s="10">
        <v>0</v>
      </c>
      <c r="C83" s="11">
        <v>0</v>
      </c>
      <c r="D83" s="11">
        <v>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4">
        <v>0</v>
      </c>
      <c r="K83" s="16">
        <f t="shared" si="1"/>
        <v>1</v>
      </c>
    </row>
    <row r="84" spans="1:11" x14ac:dyDescent="0.4">
      <c r="A84" s="4" t="s">
        <v>74</v>
      </c>
      <c r="B84" s="10">
        <v>0</v>
      </c>
      <c r="C84" s="11">
        <v>0</v>
      </c>
      <c r="D84" s="11">
        <v>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4">
        <v>0</v>
      </c>
      <c r="K84" s="16">
        <f t="shared" si="1"/>
        <v>1</v>
      </c>
    </row>
    <row r="85" spans="1:11" x14ac:dyDescent="0.4">
      <c r="A85" s="4" t="s">
        <v>75</v>
      </c>
      <c r="B85" s="10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1</v>
      </c>
      <c r="J85" s="14">
        <v>0</v>
      </c>
      <c r="K85" s="16">
        <f t="shared" si="1"/>
        <v>1</v>
      </c>
    </row>
    <row r="86" spans="1:11" x14ac:dyDescent="0.4">
      <c r="A86" s="4" t="s">
        <v>76</v>
      </c>
      <c r="B86" s="10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1</v>
      </c>
      <c r="J86" s="14">
        <v>0</v>
      </c>
      <c r="K86" s="16">
        <f t="shared" si="1"/>
        <v>1</v>
      </c>
    </row>
    <row r="87" spans="1:11" x14ac:dyDescent="0.4">
      <c r="A87" s="4" t="s">
        <v>77</v>
      </c>
      <c r="B87" s="10"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2</v>
      </c>
      <c r="I87" s="11">
        <v>0</v>
      </c>
      <c r="J87" s="14">
        <v>0</v>
      </c>
      <c r="K87" s="16">
        <f t="shared" si="1"/>
        <v>2</v>
      </c>
    </row>
    <row r="88" spans="1:11" x14ac:dyDescent="0.4">
      <c r="A88" s="4" t="s">
        <v>78</v>
      </c>
      <c r="B88" s="10">
        <v>0</v>
      </c>
      <c r="C88" s="11">
        <v>0</v>
      </c>
      <c r="D88" s="11">
        <v>2</v>
      </c>
      <c r="E88" s="11">
        <v>0</v>
      </c>
      <c r="F88" s="11">
        <v>0</v>
      </c>
      <c r="G88" s="11">
        <v>0</v>
      </c>
      <c r="H88" s="11">
        <v>4</v>
      </c>
      <c r="I88" s="11">
        <v>2</v>
      </c>
      <c r="J88" s="14">
        <v>4</v>
      </c>
      <c r="K88" s="16">
        <f t="shared" si="1"/>
        <v>12</v>
      </c>
    </row>
    <row r="89" spans="1:11" x14ac:dyDescent="0.4">
      <c r="A89" s="4" t="s">
        <v>79</v>
      </c>
      <c r="B89" s="10">
        <v>0</v>
      </c>
      <c r="C89" s="11">
        <v>0</v>
      </c>
      <c r="D89" s="11">
        <v>1</v>
      </c>
      <c r="E89" s="11">
        <v>0</v>
      </c>
      <c r="F89" s="11">
        <v>0</v>
      </c>
      <c r="G89" s="11">
        <v>0</v>
      </c>
      <c r="H89" s="11">
        <v>4</v>
      </c>
      <c r="I89" s="11">
        <v>1</v>
      </c>
      <c r="J89" s="14">
        <v>2</v>
      </c>
      <c r="K89" s="16">
        <f t="shared" si="1"/>
        <v>8</v>
      </c>
    </row>
    <row r="90" spans="1:11" x14ac:dyDescent="0.4">
      <c r="A90" s="4" t="s">
        <v>80</v>
      </c>
      <c r="B90" s="10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4">
        <v>1</v>
      </c>
      <c r="K90" s="16">
        <f t="shared" si="1"/>
        <v>1</v>
      </c>
    </row>
    <row r="91" spans="1:11" x14ac:dyDescent="0.4">
      <c r="A91" s="4" t="s">
        <v>81</v>
      </c>
      <c r="B91" s="10">
        <v>1</v>
      </c>
      <c r="C91" s="11">
        <v>0</v>
      </c>
      <c r="D91" s="11">
        <v>2</v>
      </c>
      <c r="E91" s="11">
        <v>0</v>
      </c>
      <c r="F91" s="11">
        <v>0</v>
      </c>
      <c r="G91" s="11">
        <v>0</v>
      </c>
      <c r="H91" s="11">
        <v>3</v>
      </c>
      <c r="I91" s="11">
        <v>2</v>
      </c>
      <c r="J91" s="14">
        <v>3</v>
      </c>
      <c r="K91" s="16">
        <f t="shared" si="1"/>
        <v>11</v>
      </c>
    </row>
    <row r="92" spans="1:11" x14ac:dyDescent="0.4">
      <c r="A92" s="4" t="s">
        <v>82</v>
      </c>
      <c r="B92" s="10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1</v>
      </c>
      <c r="I92" s="11">
        <v>0</v>
      </c>
      <c r="J92" s="14">
        <v>0</v>
      </c>
      <c r="K92" s="16">
        <f t="shared" si="1"/>
        <v>1</v>
      </c>
    </row>
    <row r="93" spans="1:11" x14ac:dyDescent="0.4">
      <c r="A93" s="4" t="s">
        <v>83</v>
      </c>
      <c r="B93" s="10">
        <v>0</v>
      </c>
      <c r="C93" s="11">
        <v>0</v>
      </c>
      <c r="D93" s="11">
        <v>17</v>
      </c>
      <c r="E93" s="11">
        <v>0</v>
      </c>
      <c r="F93" s="11">
        <v>0</v>
      </c>
      <c r="G93" s="11">
        <v>0</v>
      </c>
      <c r="H93" s="11">
        <v>0</v>
      </c>
      <c r="I93" s="11">
        <v>10</v>
      </c>
      <c r="J93" s="14">
        <v>4</v>
      </c>
      <c r="K93" s="16">
        <f t="shared" si="1"/>
        <v>31</v>
      </c>
    </row>
    <row r="94" spans="1:11" x14ac:dyDescent="0.4">
      <c r="A94" s="4" t="s">
        <v>84</v>
      </c>
      <c r="B94" s="10">
        <v>1</v>
      </c>
      <c r="C94" s="11">
        <v>0</v>
      </c>
      <c r="D94" s="11">
        <v>6</v>
      </c>
      <c r="E94" s="11">
        <v>0</v>
      </c>
      <c r="F94" s="11">
        <v>5</v>
      </c>
      <c r="G94" s="11">
        <v>0</v>
      </c>
      <c r="H94" s="11">
        <v>17</v>
      </c>
      <c r="I94" s="11">
        <v>4</v>
      </c>
      <c r="J94" s="14">
        <v>7</v>
      </c>
      <c r="K94" s="16">
        <f t="shared" si="1"/>
        <v>40</v>
      </c>
    </row>
    <row r="95" spans="1:11" x14ac:dyDescent="0.4">
      <c r="A95" s="4" t="s">
        <v>85</v>
      </c>
      <c r="B95" s="10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1</v>
      </c>
      <c r="J95" s="14">
        <v>0</v>
      </c>
      <c r="K95" s="16">
        <f t="shared" si="1"/>
        <v>1</v>
      </c>
    </row>
    <row r="96" spans="1:11" x14ac:dyDescent="0.4">
      <c r="A96" s="4" t="s">
        <v>86</v>
      </c>
      <c r="B96" s="10">
        <v>0</v>
      </c>
      <c r="C96" s="11">
        <v>0</v>
      </c>
      <c r="D96" s="11">
        <v>1</v>
      </c>
      <c r="E96" s="11">
        <v>0</v>
      </c>
      <c r="F96" s="11">
        <v>0</v>
      </c>
      <c r="G96" s="11">
        <v>0</v>
      </c>
      <c r="H96" s="11">
        <v>1</v>
      </c>
      <c r="I96" s="11">
        <v>0</v>
      </c>
      <c r="J96" s="14">
        <v>0</v>
      </c>
      <c r="K96" s="16">
        <f t="shared" si="1"/>
        <v>2</v>
      </c>
    </row>
    <row r="97" spans="1:11" x14ac:dyDescent="0.4">
      <c r="A97" s="4" t="s">
        <v>87</v>
      </c>
      <c r="B97" s="10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1</v>
      </c>
      <c r="J97" s="14">
        <v>0</v>
      </c>
      <c r="K97" s="16">
        <f t="shared" si="1"/>
        <v>1</v>
      </c>
    </row>
    <row r="98" spans="1:11" x14ac:dyDescent="0.4">
      <c r="A98" s="4" t="s">
        <v>88</v>
      </c>
      <c r="B98" s="10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1</v>
      </c>
      <c r="I98" s="11">
        <v>1</v>
      </c>
      <c r="J98" s="14">
        <v>0</v>
      </c>
      <c r="K98" s="16">
        <f t="shared" si="1"/>
        <v>2</v>
      </c>
    </row>
    <row r="99" spans="1:11" x14ac:dyDescent="0.4">
      <c r="A99" s="4" t="s">
        <v>89</v>
      </c>
      <c r="B99" s="10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1</v>
      </c>
      <c r="I99" s="11">
        <v>0</v>
      </c>
      <c r="J99" s="14">
        <v>0</v>
      </c>
      <c r="K99" s="16">
        <f t="shared" si="1"/>
        <v>1</v>
      </c>
    </row>
    <row r="100" spans="1:11" x14ac:dyDescent="0.4">
      <c r="A100" s="4" t="s">
        <v>90</v>
      </c>
      <c r="B100" s="10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4">
        <v>1</v>
      </c>
      <c r="K100" s="16">
        <f t="shared" si="1"/>
        <v>1</v>
      </c>
    </row>
    <row r="101" spans="1:11" x14ac:dyDescent="0.4">
      <c r="A101" s="4" t="s">
        <v>91</v>
      </c>
      <c r="B101" s="10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1</v>
      </c>
      <c r="J101" s="14">
        <v>0</v>
      </c>
      <c r="K101" s="16">
        <f t="shared" si="1"/>
        <v>1</v>
      </c>
    </row>
    <row r="102" spans="1:11" x14ac:dyDescent="0.4">
      <c r="A102" s="4" t="s">
        <v>92</v>
      </c>
      <c r="B102" s="10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2</v>
      </c>
      <c r="I102" s="11">
        <v>0</v>
      </c>
      <c r="J102" s="14">
        <v>2</v>
      </c>
      <c r="K102" s="16">
        <f t="shared" si="1"/>
        <v>4</v>
      </c>
    </row>
    <row r="103" spans="1:11" x14ac:dyDescent="0.4">
      <c r="A103" s="2" t="s">
        <v>104</v>
      </c>
      <c r="B103" s="12">
        <v>30</v>
      </c>
      <c r="C103" s="13">
        <v>1</v>
      </c>
      <c r="D103" s="13">
        <v>131</v>
      </c>
      <c r="E103" s="13">
        <v>13</v>
      </c>
      <c r="F103" s="13">
        <v>35</v>
      </c>
      <c r="G103" s="13">
        <v>1</v>
      </c>
      <c r="H103" s="13">
        <v>291</v>
      </c>
      <c r="I103" s="13">
        <v>101</v>
      </c>
      <c r="J103" s="13">
        <v>180</v>
      </c>
      <c r="K103" s="17">
        <f t="shared" si="1"/>
        <v>783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4"/>
  <sheetViews>
    <sheetView workbookViewId="0">
      <selection sqref="A1:J94"/>
    </sheetView>
  </sheetViews>
  <sheetFormatPr defaultRowHeight="14.6" x14ac:dyDescent="0.4"/>
  <cols>
    <col min="1" max="1" width="30" customWidth="1"/>
    <col min="2" max="3" width="2" customWidth="1"/>
    <col min="4" max="4" width="3" customWidth="1"/>
    <col min="5" max="7" width="2" customWidth="1"/>
    <col min="8" max="8" width="4" customWidth="1"/>
    <col min="9" max="10" width="3" customWidth="1"/>
  </cols>
  <sheetData>
    <row r="1" spans="1:10" x14ac:dyDescent="0.4">
      <c r="A1" t="s">
        <v>93</v>
      </c>
      <c r="B1" t="s">
        <v>94</v>
      </c>
      <c r="C1" t="s">
        <v>95</v>
      </c>
      <c r="D1" t="s">
        <v>96</v>
      </c>
      <c r="E1" t="s">
        <v>97</v>
      </c>
      <c r="F1" t="s">
        <v>98</v>
      </c>
      <c r="G1" t="s">
        <v>99</v>
      </c>
      <c r="H1" t="s">
        <v>100</v>
      </c>
      <c r="I1" t="s">
        <v>101</v>
      </c>
      <c r="J1" t="s">
        <v>102</v>
      </c>
    </row>
    <row r="2" spans="1:10" x14ac:dyDescent="0.4">
      <c r="A2" t="s">
        <v>0</v>
      </c>
      <c r="B2">
        <v>0</v>
      </c>
      <c r="C2">
        <v>0</v>
      </c>
      <c r="D2">
        <v>1</v>
      </c>
      <c r="E2">
        <v>0</v>
      </c>
      <c r="F2">
        <v>0</v>
      </c>
      <c r="G2">
        <v>0</v>
      </c>
      <c r="H2">
        <v>1</v>
      </c>
      <c r="I2">
        <v>1</v>
      </c>
      <c r="J2">
        <v>0</v>
      </c>
    </row>
    <row r="3" spans="1:10" x14ac:dyDescent="0.4">
      <c r="A3" t="s">
        <v>1</v>
      </c>
      <c r="B3">
        <v>0</v>
      </c>
      <c r="C3">
        <v>0</v>
      </c>
      <c r="D3">
        <v>0</v>
      </c>
      <c r="E3">
        <v>0</v>
      </c>
      <c r="F3">
        <v>1</v>
      </c>
      <c r="G3">
        <v>0</v>
      </c>
      <c r="H3">
        <v>2</v>
      </c>
      <c r="I3">
        <v>0</v>
      </c>
      <c r="J3">
        <v>3</v>
      </c>
    </row>
    <row r="4" spans="1:10" x14ac:dyDescent="0.4">
      <c r="A4" t="s">
        <v>2</v>
      </c>
      <c r="B4">
        <v>0</v>
      </c>
      <c r="C4">
        <v>0</v>
      </c>
      <c r="D4">
        <v>1</v>
      </c>
      <c r="E4">
        <v>0</v>
      </c>
      <c r="F4">
        <v>2</v>
      </c>
      <c r="G4">
        <v>0</v>
      </c>
      <c r="H4">
        <v>3</v>
      </c>
      <c r="I4">
        <v>0</v>
      </c>
      <c r="J4">
        <v>6</v>
      </c>
    </row>
    <row r="5" spans="1:10" x14ac:dyDescent="0.4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</row>
    <row r="6" spans="1:10" x14ac:dyDescent="0.4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1</v>
      </c>
      <c r="I6">
        <v>0</v>
      </c>
      <c r="J6">
        <v>0</v>
      </c>
    </row>
    <row r="7" spans="1:10" x14ac:dyDescent="0.4">
      <c r="A7" t="s">
        <v>5</v>
      </c>
      <c r="B7">
        <v>0</v>
      </c>
      <c r="C7">
        <v>0</v>
      </c>
      <c r="D7">
        <v>2</v>
      </c>
      <c r="E7">
        <v>0</v>
      </c>
      <c r="F7">
        <v>0</v>
      </c>
      <c r="G7">
        <v>0</v>
      </c>
      <c r="H7">
        <v>3</v>
      </c>
      <c r="I7">
        <v>2</v>
      </c>
      <c r="J7">
        <v>6</v>
      </c>
    </row>
    <row r="8" spans="1:10" x14ac:dyDescent="0.4">
      <c r="A8" t="s">
        <v>6</v>
      </c>
      <c r="B8">
        <v>0</v>
      </c>
      <c r="C8">
        <v>0</v>
      </c>
      <c r="D8">
        <v>2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</row>
    <row r="9" spans="1:10" x14ac:dyDescent="0.4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</row>
    <row r="10" spans="1:10" x14ac:dyDescent="0.4">
      <c r="A10" t="s">
        <v>8</v>
      </c>
      <c r="B10">
        <v>0</v>
      </c>
      <c r="C10">
        <v>0</v>
      </c>
      <c r="D10">
        <v>1</v>
      </c>
      <c r="E10">
        <v>0</v>
      </c>
      <c r="F10">
        <v>0</v>
      </c>
      <c r="G10">
        <v>0</v>
      </c>
      <c r="H10">
        <v>4</v>
      </c>
      <c r="I10">
        <v>0</v>
      </c>
      <c r="J10">
        <v>0</v>
      </c>
    </row>
    <row r="11" spans="1:10" x14ac:dyDescent="0.4">
      <c r="A11" t="s">
        <v>9</v>
      </c>
      <c r="B11">
        <v>0</v>
      </c>
      <c r="C11">
        <v>0</v>
      </c>
      <c r="D11">
        <v>1</v>
      </c>
      <c r="E11">
        <v>0</v>
      </c>
      <c r="F11">
        <v>0</v>
      </c>
      <c r="G11">
        <v>0</v>
      </c>
      <c r="H11">
        <v>3</v>
      </c>
      <c r="I11">
        <v>0</v>
      </c>
      <c r="J11">
        <v>4</v>
      </c>
    </row>
    <row r="12" spans="1:10" x14ac:dyDescent="0.4">
      <c r="A12" t="s">
        <v>10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</row>
    <row r="13" spans="1:10" x14ac:dyDescent="0.4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2</v>
      </c>
      <c r="I13">
        <v>0</v>
      </c>
      <c r="J13">
        <v>0</v>
      </c>
    </row>
    <row r="14" spans="1:10" x14ac:dyDescent="0.4">
      <c r="A14" t="s">
        <v>12</v>
      </c>
      <c r="B14">
        <v>0</v>
      </c>
      <c r="C14">
        <v>0</v>
      </c>
      <c r="D14">
        <v>2</v>
      </c>
      <c r="E14">
        <v>0</v>
      </c>
      <c r="F14">
        <v>0</v>
      </c>
      <c r="G14">
        <v>0</v>
      </c>
      <c r="H14">
        <v>2</v>
      </c>
      <c r="I14">
        <v>0</v>
      </c>
      <c r="J14">
        <v>0</v>
      </c>
    </row>
    <row r="15" spans="1:10" x14ac:dyDescent="0.4">
      <c r="A15" t="s">
        <v>13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</row>
    <row r="16" spans="1:10" x14ac:dyDescent="0.4">
      <c r="A16" t="s">
        <v>14</v>
      </c>
      <c r="B16">
        <v>0</v>
      </c>
      <c r="C16">
        <v>0</v>
      </c>
      <c r="D16">
        <v>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</row>
    <row r="17" spans="1:10" x14ac:dyDescent="0.4">
      <c r="A17" t="s">
        <v>15</v>
      </c>
      <c r="B17">
        <v>0</v>
      </c>
      <c r="C17">
        <v>0</v>
      </c>
      <c r="D17">
        <v>1</v>
      </c>
      <c r="E17">
        <v>0</v>
      </c>
      <c r="F17">
        <v>0</v>
      </c>
      <c r="G17">
        <v>0</v>
      </c>
      <c r="H17">
        <v>2</v>
      </c>
      <c r="I17">
        <v>0</v>
      </c>
      <c r="J17">
        <v>0</v>
      </c>
    </row>
    <row r="18" spans="1:10" x14ac:dyDescent="0.4">
      <c r="A18" t="s">
        <v>16</v>
      </c>
      <c r="B18">
        <v>8</v>
      </c>
      <c r="C18">
        <v>0</v>
      </c>
      <c r="D18">
        <v>7</v>
      </c>
      <c r="E18">
        <v>0</v>
      </c>
      <c r="F18">
        <v>2</v>
      </c>
      <c r="G18">
        <v>0</v>
      </c>
      <c r="H18">
        <v>9</v>
      </c>
      <c r="I18">
        <v>3</v>
      </c>
      <c r="J18">
        <v>4</v>
      </c>
    </row>
    <row r="19" spans="1:10" x14ac:dyDescent="0.4">
      <c r="A19" t="s">
        <v>17</v>
      </c>
      <c r="B19">
        <v>0</v>
      </c>
      <c r="C19">
        <v>0</v>
      </c>
      <c r="D19">
        <v>6</v>
      </c>
      <c r="E19">
        <v>5</v>
      </c>
      <c r="F19">
        <v>1</v>
      </c>
      <c r="G19">
        <v>1</v>
      </c>
      <c r="H19">
        <v>10</v>
      </c>
      <c r="I19">
        <v>3</v>
      </c>
      <c r="J19">
        <v>10</v>
      </c>
    </row>
    <row r="20" spans="1:10" x14ac:dyDescent="0.4">
      <c r="A20" t="s">
        <v>18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</row>
    <row r="21" spans="1:10" x14ac:dyDescent="0.4">
      <c r="A21" t="s">
        <v>19</v>
      </c>
      <c r="B21">
        <v>1</v>
      </c>
      <c r="C21">
        <v>0</v>
      </c>
      <c r="D21">
        <v>0</v>
      </c>
      <c r="E21">
        <v>0</v>
      </c>
      <c r="F21">
        <v>0</v>
      </c>
      <c r="G21">
        <v>0</v>
      </c>
      <c r="H21">
        <v>1</v>
      </c>
      <c r="I21">
        <v>0</v>
      </c>
      <c r="J21">
        <v>0</v>
      </c>
    </row>
    <row r="22" spans="1:10" x14ac:dyDescent="0.4">
      <c r="A22" t="s">
        <v>20</v>
      </c>
      <c r="B22">
        <v>1</v>
      </c>
      <c r="C22">
        <v>0</v>
      </c>
      <c r="D22">
        <v>0</v>
      </c>
      <c r="E22">
        <v>0</v>
      </c>
      <c r="F22">
        <v>0</v>
      </c>
      <c r="G22">
        <v>0</v>
      </c>
      <c r="H22">
        <v>1</v>
      </c>
      <c r="I22">
        <v>1</v>
      </c>
      <c r="J22">
        <v>1</v>
      </c>
    </row>
    <row r="23" spans="1:10" x14ac:dyDescent="0.4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1</v>
      </c>
      <c r="I23">
        <v>0</v>
      </c>
      <c r="J23">
        <v>0</v>
      </c>
    </row>
    <row r="24" spans="1:10" x14ac:dyDescent="0.4">
      <c r="A24" t="s">
        <v>22</v>
      </c>
      <c r="B24">
        <v>0</v>
      </c>
      <c r="C24">
        <v>0</v>
      </c>
      <c r="D24">
        <v>1</v>
      </c>
      <c r="E24">
        <v>0</v>
      </c>
      <c r="F24">
        <v>0</v>
      </c>
      <c r="G24">
        <v>0</v>
      </c>
      <c r="H24">
        <v>1</v>
      </c>
      <c r="I24">
        <v>0</v>
      </c>
      <c r="J24">
        <v>2</v>
      </c>
    </row>
    <row r="25" spans="1:10" x14ac:dyDescent="0.4">
      <c r="A25" t="s">
        <v>23</v>
      </c>
      <c r="B25">
        <v>0</v>
      </c>
      <c r="C25">
        <v>1</v>
      </c>
      <c r="D25">
        <v>16</v>
      </c>
      <c r="E25">
        <v>0</v>
      </c>
      <c r="F25">
        <v>4</v>
      </c>
      <c r="G25">
        <v>0</v>
      </c>
      <c r="H25">
        <v>102</v>
      </c>
      <c r="I25">
        <v>20</v>
      </c>
      <c r="J25">
        <v>42</v>
      </c>
    </row>
    <row r="26" spans="1:10" x14ac:dyDescent="0.4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4</v>
      </c>
      <c r="I26">
        <v>0</v>
      </c>
      <c r="J26">
        <v>0</v>
      </c>
    </row>
    <row r="27" spans="1:10" x14ac:dyDescent="0.4">
      <c r="A27" t="s">
        <v>25</v>
      </c>
      <c r="B27">
        <v>0</v>
      </c>
      <c r="C27">
        <v>0</v>
      </c>
      <c r="D27">
        <v>0</v>
      </c>
      <c r="E27">
        <v>0</v>
      </c>
      <c r="F27">
        <v>1</v>
      </c>
      <c r="G27">
        <v>0</v>
      </c>
      <c r="H27">
        <v>3</v>
      </c>
      <c r="I27">
        <v>0</v>
      </c>
      <c r="J27">
        <v>1</v>
      </c>
    </row>
    <row r="28" spans="1:10" x14ac:dyDescent="0.4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1</v>
      </c>
      <c r="I28">
        <v>0</v>
      </c>
      <c r="J28">
        <v>0</v>
      </c>
    </row>
    <row r="29" spans="1:10" x14ac:dyDescent="0.4">
      <c r="A29" t="s">
        <v>27</v>
      </c>
      <c r="B29">
        <v>0</v>
      </c>
      <c r="C29">
        <v>0</v>
      </c>
      <c r="D29">
        <v>2</v>
      </c>
      <c r="E29">
        <v>0</v>
      </c>
      <c r="F29">
        <v>0</v>
      </c>
      <c r="G29">
        <v>0</v>
      </c>
      <c r="H29">
        <v>3</v>
      </c>
      <c r="I29">
        <v>0</v>
      </c>
      <c r="J29">
        <v>0</v>
      </c>
    </row>
    <row r="30" spans="1:10" x14ac:dyDescent="0.4">
      <c r="A30" t="s">
        <v>28</v>
      </c>
      <c r="B30">
        <v>0</v>
      </c>
      <c r="C30">
        <v>0</v>
      </c>
      <c r="D30">
        <v>1</v>
      </c>
      <c r="E30">
        <v>0</v>
      </c>
      <c r="F30">
        <v>0</v>
      </c>
      <c r="G30">
        <v>0</v>
      </c>
      <c r="H30">
        <v>0</v>
      </c>
      <c r="I30">
        <v>2</v>
      </c>
      <c r="J30">
        <v>2</v>
      </c>
    </row>
    <row r="31" spans="1:10" x14ac:dyDescent="0.4">
      <c r="A31" t="s">
        <v>29</v>
      </c>
      <c r="B31">
        <v>0</v>
      </c>
      <c r="C31">
        <v>0</v>
      </c>
      <c r="D31">
        <v>1</v>
      </c>
      <c r="E31">
        <v>0</v>
      </c>
      <c r="F31">
        <v>0</v>
      </c>
      <c r="G31">
        <v>0</v>
      </c>
      <c r="H31">
        <v>1</v>
      </c>
      <c r="I31">
        <v>1</v>
      </c>
      <c r="J31">
        <v>0</v>
      </c>
    </row>
    <row r="32" spans="1:10" x14ac:dyDescent="0.4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1</v>
      </c>
      <c r="I32">
        <v>0</v>
      </c>
      <c r="J32">
        <v>0</v>
      </c>
    </row>
    <row r="33" spans="1:10" x14ac:dyDescent="0.4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1</v>
      </c>
      <c r="J33">
        <v>0</v>
      </c>
    </row>
    <row r="34" spans="1:10" x14ac:dyDescent="0.4">
      <c r="A34" t="s">
        <v>32</v>
      </c>
      <c r="B34">
        <v>0</v>
      </c>
      <c r="C34">
        <v>0</v>
      </c>
      <c r="D34">
        <v>1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</row>
    <row r="35" spans="1:10" x14ac:dyDescent="0.4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2</v>
      </c>
      <c r="I35">
        <v>0</v>
      </c>
      <c r="J35">
        <v>0</v>
      </c>
    </row>
    <row r="36" spans="1:10" x14ac:dyDescent="0.4">
      <c r="A36" t="s">
        <v>34</v>
      </c>
      <c r="B36">
        <v>1</v>
      </c>
      <c r="C36">
        <v>0</v>
      </c>
      <c r="D36">
        <v>2</v>
      </c>
      <c r="E36">
        <v>7</v>
      </c>
      <c r="F36">
        <v>1</v>
      </c>
      <c r="G36">
        <v>0</v>
      </c>
      <c r="H36">
        <v>2</v>
      </c>
      <c r="I36">
        <v>2</v>
      </c>
      <c r="J36">
        <v>0</v>
      </c>
    </row>
    <row r="37" spans="1:10" x14ac:dyDescent="0.4">
      <c r="A37" t="s">
        <v>35</v>
      </c>
      <c r="B37">
        <v>0</v>
      </c>
      <c r="C37">
        <v>0</v>
      </c>
      <c r="D37">
        <v>1</v>
      </c>
      <c r="E37">
        <v>1</v>
      </c>
      <c r="F37">
        <v>4</v>
      </c>
      <c r="G37">
        <v>0</v>
      </c>
      <c r="H37">
        <v>5</v>
      </c>
      <c r="I37">
        <v>3</v>
      </c>
      <c r="J37">
        <v>3</v>
      </c>
    </row>
    <row r="38" spans="1:10" x14ac:dyDescent="0.4">
      <c r="A38" t="s">
        <v>36</v>
      </c>
      <c r="B38">
        <v>0</v>
      </c>
      <c r="C38">
        <v>0</v>
      </c>
      <c r="D38">
        <v>1</v>
      </c>
      <c r="E38">
        <v>0</v>
      </c>
      <c r="F38">
        <v>0</v>
      </c>
      <c r="G38">
        <v>0</v>
      </c>
      <c r="H38">
        <v>1</v>
      </c>
      <c r="I38">
        <v>0</v>
      </c>
      <c r="J38">
        <v>4</v>
      </c>
    </row>
    <row r="39" spans="1:10" x14ac:dyDescent="0.4">
      <c r="A39" t="s">
        <v>37</v>
      </c>
      <c r="B39">
        <v>2</v>
      </c>
      <c r="C39">
        <v>0</v>
      </c>
      <c r="D39">
        <v>5</v>
      </c>
      <c r="E39">
        <v>0</v>
      </c>
      <c r="F39">
        <v>2</v>
      </c>
      <c r="G39">
        <v>0</v>
      </c>
      <c r="H39">
        <v>5</v>
      </c>
      <c r="I39">
        <v>6</v>
      </c>
      <c r="J39">
        <v>5</v>
      </c>
    </row>
    <row r="40" spans="1:10" x14ac:dyDescent="0.4">
      <c r="A40" t="s">
        <v>38</v>
      </c>
      <c r="B40">
        <v>0</v>
      </c>
      <c r="C40">
        <v>0</v>
      </c>
      <c r="D40">
        <v>0</v>
      </c>
      <c r="E40">
        <v>0</v>
      </c>
      <c r="F40">
        <v>1</v>
      </c>
      <c r="G40">
        <v>0</v>
      </c>
      <c r="H40">
        <v>1</v>
      </c>
      <c r="I40">
        <v>0</v>
      </c>
      <c r="J40">
        <v>1</v>
      </c>
    </row>
    <row r="41" spans="1:10" x14ac:dyDescent="0.4">
      <c r="A4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1</v>
      </c>
      <c r="I41">
        <v>0</v>
      </c>
      <c r="J41">
        <v>0</v>
      </c>
    </row>
    <row r="42" spans="1:10" x14ac:dyDescent="0.4">
      <c r="A42" t="s">
        <v>40</v>
      </c>
      <c r="B42">
        <v>0</v>
      </c>
      <c r="C42">
        <v>0</v>
      </c>
      <c r="D42">
        <v>1</v>
      </c>
      <c r="E42">
        <v>0</v>
      </c>
      <c r="F42">
        <v>0</v>
      </c>
      <c r="G42">
        <v>0</v>
      </c>
      <c r="H42">
        <v>3</v>
      </c>
      <c r="I42">
        <v>1</v>
      </c>
      <c r="J42">
        <v>1</v>
      </c>
    </row>
    <row r="43" spans="1:10" x14ac:dyDescent="0.4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1</v>
      </c>
      <c r="I43">
        <v>0</v>
      </c>
      <c r="J43">
        <v>0</v>
      </c>
    </row>
    <row r="44" spans="1:10" x14ac:dyDescent="0.4">
      <c r="A44" t="s">
        <v>42</v>
      </c>
      <c r="B44">
        <v>0</v>
      </c>
      <c r="C44">
        <v>0</v>
      </c>
      <c r="D44">
        <v>1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</row>
    <row r="45" spans="1:10" x14ac:dyDescent="0.4">
      <c r="A45" t="s">
        <v>43</v>
      </c>
      <c r="B45">
        <v>0</v>
      </c>
      <c r="C45">
        <v>0</v>
      </c>
      <c r="D45">
        <v>6</v>
      </c>
      <c r="E45">
        <v>0</v>
      </c>
      <c r="F45">
        <v>2</v>
      </c>
      <c r="G45">
        <v>0</v>
      </c>
      <c r="H45">
        <v>24</v>
      </c>
      <c r="I45">
        <v>4</v>
      </c>
      <c r="J45">
        <v>25</v>
      </c>
    </row>
    <row r="46" spans="1:10" x14ac:dyDescent="0.4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1</v>
      </c>
      <c r="I46">
        <v>0</v>
      </c>
      <c r="J46">
        <v>0</v>
      </c>
    </row>
    <row r="47" spans="1:10" x14ac:dyDescent="0.4">
      <c r="A47" t="s">
        <v>45</v>
      </c>
      <c r="B47">
        <v>0</v>
      </c>
      <c r="C47">
        <v>0</v>
      </c>
      <c r="D47">
        <v>1</v>
      </c>
      <c r="E47">
        <v>0</v>
      </c>
      <c r="F47">
        <v>0</v>
      </c>
      <c r="G47">
        <v>0</v>
      </c>
      <c r="H47">
        <v>0</v>
      </c>
      <c r="I47">
        <v>1</v>
      </c>
      <c r="J47">
        <v>0</v>
      </c>
    </row>
    <row r="48" spans="1:10" x14ac:dyDescent="0.4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1</v>
      </c>
    </row>
    <row r="49" spans="1:10" x14ac:dyDescent="0.4">
      <c r="A49" t="s">
        <v>47</v>
      </c>
      <c r="B49">
        <v>1</v>
      </c>
      <c r="C49">
        <v>0</v>
      </c>
      <c r="D49">
        <v>0</v>
      </c>
      <c r="E49">
        <v>0</v>
      </c>
      <c r="F49">
        <v>0</v>
      </c>
      <c r="G49">
        <v>0</v>
      </c>
      <c r="H49">
        <v>1</v>
      </c>
      <c r="I49">
        <v>0</v>
      </c>
      <c r="J49">
        <v>0</v>
      </c>
    </row>
    <row r="50" spans="1:10" x14ac:dyDescent="0.4">
      <c r="A50" t="s">
        <v>48</v>
      </c>
      <c r="B50">
        <v>0</v>
      </c>
      <c r="C50">
        <v>0</v>
      </c>
      <c r="D50">
        <v>0</v>
      </c>
      <c r="E50">
        <v>0</v>
      </c>
      <c r="F50">
        <v>1</v>
      </c>
      <c r="G50">
        <v>0</v>
      </c>
      <c r="H50">
        <v>0</v>
      </c>
      <c r="I50">
        <v>0</v>
      </c>
      <c r="J50">
        <v>1</v>
      </c>
    </row>
    <row r="51" spans="1:10" x14ac:dyDescent="0.4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1</v>
      </c>
      <c r="I51">
        <v>0</v>
      </c>
      <c r="J51">
        <v>0</v>
      </c>
    </row>
    <row r="52" spans="1:10" x14ac:dyDescent="0.4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1</v>
      </c>
      <c r="I52">
        <v>1</v>
      </c>
      <c r="J52">
        <v>0</v>
      </c>
    </row>
    <row r="53" spans="1:10" x14ac:dyDescent="0.4">
      <c r="A53" t="s">
        <v>51</v>
      </c>
      <c r="B53">
        <v>0</v>
      </c>
      <c r="C53">
        <v>0</v>
      </c>
      <c r="D53">
        <v>1</v>
      </c>
      <c r="E53">
        <v>0</v>
      </c>
      <c r="F53">
        <v>1</v>
      </c>
      <c r="G53">
        <v>0</v>
      </c>
      <c r="H53">
        <v>0</v>
      </c>
      <c r="I53">
        <v>0</v>
      </c>
      <c r="J53">
        <v>0</v>
      </c>
    </row>
    <row r="54" spans="1:10" x14ac:dyDescent="0.4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1</v>
      </c>
      <c r="I54">
        <v>0</v>
      </c>
      <c r="J54">
        <v>0</v>
      </c>
    </row>
    <row r="55" spans="1:10" x14ac:dyDescent="0.4">
      <c r="A55" t="s">
        <v>53</v>
      </c>
      <c r="B55">
        <v>0</v>
      </c>
      <c r="C55">
        <v>0</v>
      </c>
      <c r="D55">
        <v>2</v>
      </c>
      <c r="E55">
        <v>0</v>
      </c>
      <c r="F55">
        <v>0</v>
      </c>
      <c r="G55">
        <v>0</v>
      </c>
      <c r="H55">
        <v>1</v>
      </c>
      <c r="I55">
        <v>0</v>
      </c>
      <c r="J55">
        <v>1</v>
      </c>
    </row>
    <row r="56" spans="1:10" x14ac:dyDescent="0.4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1</v>
      </c>
      <c r="I56">
        <v>0</v>
      </c>
      <c r="J56">
        <v>0</v>
      </c>
    </row>
    <row r="57" spans="1:10" x14ac:dyDescent="0.4">
      <c r="A57" t="s">
        <v>55</v>
      </c>
      <c r="B57">
        <v>6</v>
      </c>
      <c r="C57">
        <v>0</v>
      </c>
      <c r="D57">
        <v>4</v>
      </c>
      <c r="E57">
        <v>0</v>
      </c>
      <c r="F57">
        <v>0</v>
      </c>
      <c r="G57">
        <v>0</v>
      </c>
      <c r="H57">
        <v>14</v>
      </c>
      <c r="I57">
        <v>3</v>
      </c>
      <c r="J57">
        <v>1</v>
      </c>
    </row>
    <row r="58" spans="1:10" x14ac:dyDescent="0.4">
      <c r="A58" t="s">
        <v>56</v>
      </c>
      <c r="B58">
        <v>4</v>
      </c>
      <c r="C58">
        <v>0</v>
      </c>
      <c r="D58">
        <v>4</v>
      </c>
      <c r="E58">
        <v>0</v>
      </c>
      <c r="F58">
        <v>0</v>
      </c>
      <c r="G58">
        <v>0</v>
      </c>
      <c r="H58">
        <v>5</v>
      </c>
      <c r="I58">
        <v>3</v>
      </c>
      <c r="J58">
        <v>0</v>
      </c>
    </row>
    <row r="59" spans="1:10" x14ac:dyDescent="0.4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1</v>
      </c>
    </row>
    <row r="60" spans="1:10" x14ac:dyDescent="0.4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1</v>
      </c>
    </row>
    <row r="61" spans="1:10" x14ac:dyDescent="0.4">
      <c r="A61" t="s">
        <v>59</v>
      </c>
      <c r="B61">
        <v>0</v>
      </c>
      <c r="C61">
        <v>0</v>
      </c>
      <c r="D61">
        <v>0</v>
      </c>
      <c r="E61">
        <v>0</v>
      </c>
      <c r="F61">
        <v>2</v>
      </c>
      <c r="G61">
        <v>0</v>
      </c>
      <c r="H61">
        <v>1</v>
      </c>
      <c r="I61">
        <v>0</v>
      </c>
      <c r="J61">
        <v>0</v>
      </c>
    </row>
    <row r="62" spans="1:10" x14ac:dyDescent="0.4">
      <c r="A62" t="s">
        <v>60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1</v>
      </c>
      <c r="I62">
        <v>0</v>
      </c>
      <c r="J62">
        <v>0</v>
      </c>
    </row>
    <row r="63" spans="1:10" x14ac:dyDescent="0.4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1</v>
      </c>
      <c r="I63">
        <v>0</v>
      </c>
      <c r="J63">
        <v>0</v>
      </c>
    </row>
    <row r="64" spans="1:10" x14ac:dyDescent="0.4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1</v>
      </c>
      <c r="I64">
        <v>0</v>
      </c>
      <c r="J64">
        <v>0</v>
      </c>
    </row>
    <row r="65" spans="1:10" x14ac:dyDescent="0.4">
      <c r="A65" t="s">
        <v>63</v>
      </c>
      <c r="B65">
        <v>0</v>
      </c>
      <c r="C65">
        <v>0</v>
      </c>
      <c r="D65">
        <v>3</v>
      </c>
      <c r="E65">
        <v>0</v>
      </c>
      <c r="F65">
        <v>1</v>
      </c>
      <c r="G65">
        <v>0</v>
      </c>
      <c r="H65">
        <v>2</v>
      </c>
      <c r="I65">
        <v>1</v>
      </c>
      <c r="J65">
        <v>0</v>
      </c>
    </row>
    <row r="66" spans="1:10" x14ac:dyDescent="0.4">
      <c r="A66" t="s">
        <v>64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1</v>
      </c>
      <c r="I66">
        <v>0</v>
      </c>
      <c r="J66">
        <v>1</v>
      </c>
    </row>
    <row r="67" spans="1:10" x14ac:dyDescent="0.4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3</v>
      </c>
      <c r="J67">
        <v>0</v>
      </c>
    </row>
    <row r="68" spans="1:10" x14ac:dyDescent="0.4">
      <c r="A68" t="s">
        <v>66</v>
      </c>
      <c r="B68">
        <v>1</v>
      </c>
      <c r="C68">
        <v>0</v>
      </c>
      <c r="D68">
        <v>11</v>
      </c>
      <c r="E68">
        <v>0</v>
      </c>
      <c r="F68">
        <v>2</v>
      </c>
      <c r="G68">
        <v>0</v>
      </c>
      <c r="H68">
        <v>11</v>
      </c>
      <c r="I68">
        <v>8</v>
      </c>
      <c r="J68">
        <v>22</v>
      </c>
    </row>
    <row r="69" spans="1:10" x14ac:dyDescent="0.4">
      <c r="A69" t="s">
        <v>67</v>
      </c>
      <c r="B69">
        <v>0</v>
      </c>
      <c r="C69">
        <v>0</v>
      </c>
      <c r="D69">
        <v>1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</row>
    <row r="70" spans="1:10" x14ac:dyDescent="0.4">
      <c r="A70" t="s">
        <v>68</v>
      </c>
      <c r="B70">
        <v>0</v>
      </c>
      <c r="C70">
        <v>0</v>
      </c>
      <c r="D70">
        <v>1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</row>
    <row r="71" spans="1:10" x14ac:dyDescent="0.4">
      <c r="A71" t="s">
        <v>69</v>
      </c>
      <c r="B71">
        <v>1</v>
      </c>
      <c r="C71">
        <v>0</v>
      </c>
      <c r="D71">
        <v>4</v>
      </c>
      <c r="E71">
        <v>0</v>
      </c>
      <c r="F71">
        <v>0</v>
      </c>
      <c r="G71">
        <v>0</v>
      </c>
      <c r="H71">
        <v>2</v>
      </c>
      <c r="I71">
        <v>3</v>
      </c>
      <c r="J71">
        <v>3</v>
      </c>
    </row>
    <row r="72" spans="1:10" x14ac:dyDescent="0.4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1</v>
      </c>
      <c r="J72">
        <v>0</v>
      </c>
    </row>
    <row r="73" spans="1:10" x14ac:dyDescent="0.4">
      <c r="A73" t="s">
        <v>71</v>
      </c>
      <c r="B73">
        <v>0</v>
      </c>
      <c r="C73">
        <v>0</v>
      </c>
      <c r="D73">
        <v>2</v>
      </c>
      <c r="E73">
        <v>0</v>
      </c>
      <c r="F73">
        <v>1</v>
      </c>
      <c r="G73">
        <v>0</v>
      </c>
      <c r="H73">
        <v>1</v>
      </c>
      <c r="I73">
        <v>2</v>
      </c>
      <c r="J73">
        <v>0</v>
      </c>
    </row>
    <row r="74" spans="1:10" x14ac:dyDescent="0.4">
      <c r="A74" t="s">
        <v>72</v>
      </c>
      <c r="B74">
        <v>1</v>
      </c>
      <c r="C74">
        <v>0</v>
      </c>
      <c r="D74">
        <v>0</v>
      </c>
      <c r="E74">
        <v>0</v>
      </c>
      <c r="F74">
        <v>1</v>
      </c>
      <c r="G74">
        <v>0</v>
      </c>
      <c r="H74">
        <v>1</v>
      </c>
      <c r="I74">
        <v>0</v>
      </c>
      <c r="J74">
        <v>2</v>
      </c>
    </row>
    <row r="75" spans="1:10" x14ac:dyDescent="0.4">
      <c r="A75" t="s">
        <v>73</v>
      </c>
      <c r="B75">
        <v>0</v>
      </c>
      <c r="C75">
        <v>0</v>
      </c>
      <c r="D75">
        <v>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</row>
    <row r="76" spans="1:10" x14ac:dyDescent="0.4">
      <c r="A76" t="s">
        <v>74</v>
      </c>
      <c r="B76">
        <v>0</v>
      </c>
      <c r="C76">
        <v>0</v>
      </c>
      <c r="D76">
        <v>1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</row>
    <row r="77" spans="1:10" x14ac:dyDescent="0.4">
      <c r="A77" t="s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1</v>
      </c>
      <c r="J77">
        <v>0</v>
      </c>
    </row>
    <row r="78" spans="1:10" x14ac:dyDescent="0.4">
      <c r="A78" t="s">
        <v>76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1</v>
      </c>
      <c r="J78">
        <v>0</v>
      </c>
    </row>
    <row r="79" spans="1:10" x14ac:dyDescent="0.4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2</v>
      </c>
      <c r="I79">
        <v>0</v>
      </c>
      <c r="J79">
        <v>0</v>
      </c>
    </row>
    <row r="80" spans="1:10" x14ac:dyDescent="0.4">
      <c r="A80" t="s">
        <v>78</v>
      </c>
      <c r="B80">
        <v>0</v>
      </c>
      <c r="C80">
        <v>0</v>
      </c>
      <c r="D80">
        <v>2</v>
      </c>
      <c r="E80">
        <v>0</v>
      </c>
      <c r="F80">
        <v>0</v>
      </c>
      <c r="G80">
        <v>0</v>
      </c>
      <c r="H80">
        <v>4</v>
      </c>
      <c r="I80">
        <v>2</v>
      </c>
      <c r="J80">
        <v>4</v>
      </c>
    </row>
    <row r="81" spans="1:10" x14ac:dyDescent="0.4">
      <c r="A81" t="s">
        <v>79</v>
      </c>
      <c r="B81">
        <v>0</v>
      </c>
      <c r="C81">
        <v>0</v>
      </c>
      <c r="D81">
        <v>1</v>
      </c>
      <c r="E81">
        <v>0</v>
      </c>
      <c r="F81">
        <v>0</v>
      </c>
      <c r="G81">
        <v>0</v>
      </c>
      <c r="H81">
        <v>4</v>
      </c>
      <c r="I81">
        <v>1</v>
      </c>
      <c r="J81">
        <v>2</v>
      </c>
    </row>
    <row r="82" spans="1:10" x14ac:dyDescent="0.4">
      <c r="A82" t="s">
        <v>80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1</v>
      </c>
    </row>
    <row r="83" spans="1:10" x14ac:dyDescent="0.4">
      <c r="A83" t="s">
        <v>81</v>
      </c>
      <c r="B83">
        <v>1</v>
      </c>
      <c r="C83">
        <v>0</v>
      </c>
      <c r="D83">
        <v>2</v>
      </c>
      <c r="E83">
        <v>0</v>
      </c>
      <c r="F83">
        <v>0</v>
      </c>
      <c r="G83">
        <v>0</v>
      </c>
      <c r="H83">
        <v>3</v>
      </c>
      <c r="I83">
        <v>2</v>
      </c>
      <c r="J83">
        <v>3</v>
      </c>
    </row>
    <row r="84" spans="1:10" x14ac:dyDescent="0.4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1</v>
      </c>
      <c r="I84">
        <v>0</v>
      </c>
      <c r="J84">
        <v>0</v>
      </c>
    </row>
    <row r="85" spans="1:10" x14ac:dyDescent="0.4">
      <c r="A85" t="s">
        <v>83</v>
      </c>
      <c r="B85">
        <v>0</v>
      </c>
      <c r="C85">
        <v>0</v>
      </c>
      <c r="D85">
        <v>17</v>
      </c>
      <c r="E85">
        <v>0</v>
      </c>
      <c r="F85">
        <v>0</v>
      </c>
      <c r="G85">
        <v>0</v>
      </c>
      <c r="H85">
        <v>0</v>
      </c>
      <c r="I85">
        <v>10</v>
      </c>
      <c r="J85">
        <v>4</v>
      </c>
    </row>
    <row r="86" spans="1:10" x14ac:dyDescent="0.4">
      <c r="A86" t="s">
        <v>84</v>
      </c>
      <c r="B86">
        <v>1</v>
      </c>
      <c r="C86">
        <v>0</v>
      </c>
      <c r="D86">
        <v>6</v>
      </c>
      <c r="E86">
        <v>0</v>
      </c>
      <c r="F86">
        <v>5</v>
      </c>
      <c r="G86">
        <v>0</v>
      </c>
      <c r="H86">
        <v>17</v>
      </c>
      <c r="I86">
        <v>4</v>
      </c>
      <c r="J86">
        <v>7</v>
      </c>
    </row>
    <row r="87" spans="1:10" x14ac:dyDescent="0.4">
      <c r="A87" t="s">
        <v>85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1</v>
      </c>
      <c r="J87">
        <v>0</v>
      </c>
    </row>
    <row r="88" spans="1:10" x14ac:dyDescent="0.4">
      <c r="A88" t="s">
        <v>86</v>
      </c>
      <c r="B88">
        <v>0</v>
      </c>
      <c r="C88">
        <v>0</v>
      </c>
      <c r="D88">
        <v>1</v>
      </c>
      <c r="E88">
        <v>0</v>
      </c>
      <c r="F88">
        <v>0</v>
      </c>
      <c r="G88">
        <v>0</v>
      </c>
      <c r="H88">
        <v>1</v>
      </c>
      <c r="I88">
        <v>0</v>
      </c>
      <c r="J88">
        <v>0</v>
      </c>
    </row>
    <row r="89" spans="1:10" x14ac:dyDescent="0.4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1</v>
      </c>
      <c r="J89">
        <v>0</v>
      </c>
    </row>
    <row r="90" spans="1:10" x14ac:dyDescent="0.4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1</v>
      </c>
      <c r="I90">
        <v>1</v>
      </c>
      <c r="J90">
        <v>0</v>
      </c>
    </row>
    <row r="91" spans="1:10" x14ac:dyDescent="0.4">
      <c r="A91" t="s">
        <v>89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1</v>
      </c>
      <c r="I91">
        <v>0</v>
      </c>
      <c r="J91">
        <v>0</v>
      </c>
    </row>
    <row r="92" spans="1:10" x14ac:dyDescent="0.4">
      <c r="A92" t="s">
        <v>90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1</v>
      </c>
    </row>
    <row r="93" spans="1:10" x14ac:dyDescent="0.4">
      <c r="A93" t="s">
        <v>91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1</v>
      </c>
      <c r="J93">
        <v>0</v>
      </c>
    </row>
    <row r="94" spans="1:10" x14ac:dyDescent="0.4">
      <c r="A94" t="s">
        <v>92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2</v>
      </c>
      <c r="I94">
        <v>0</v>
      </c>
      <c r="J94">
        <v>2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5" ma:contentTypeDescription="Create a new document." ma:contentTypeScope="" ma:versionID="07ddea1fa5d8eb2356fb14b27b2b8b41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b96f840c4163837864f7fe850571b5a6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C306924-7F69-466B-A700-78A25F4129E9}"/>
</file>

<file path=customXml/itemProps2.xml><?xml version="1.0" encoding="utf-8"?>
<ds:datastoreItem xmlns:ds="http://schemas.openxmlformats.org/officeDocument/2006/customXml" ds:itemID="{2F4E03F9-5036-4073-A2CB-6C537AE16C03}"/>
</file>

<file path=customXml/itemProps3.xml><?xml version="1.0" encoding="utf-8"?>
<ds:datastoreItem xmlns:ds="http://schemas.openxmlformats.org/officeDocument/2006/customXml" ds:itemID="{BEB7A5E9-2F5D-4A3F-9FCA-1EC984F5A8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TABVAN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2022-03-07T15:41:09Z</dcterms:created>
  <dcterms:modified xsi:type="dcterms:W3CDTF">2022-03-07T15:56:35Z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