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8C42D06-0D81-4CF2-86C7-84AC95448440}" xr6:coauthVersionLast="47" xr6:coauthVersionMax="47" xr10:uidLastSave="{00000000-0000-0000-0000-000000000000}"/>
  <bookViews>
    <workbookView xWindow="-108" yWindow="-108" windowWidth="46296" windowHeight="25536" xr2:uid="{00000000-000D-0000-FFFF-FFFF00000000}"/>
  </bookViews>
  <sheets>
    <sheet name="Sheet1" sheetId="2" r:id="rId1"/>
    <sheet name="TABHTRK" sheetId="1" r:id="rId2"/>
  </sheets>
  <calcPr calcId="191029"/>
  <pivotCaches>
    <pivotCache cacheId="7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2" l="1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10" i="2"/>
</calcChain>
</file>

<file path=xl/sharedStrings.xml><?xml version="1.0" encoding="utf-8"?>
<sst xmlns="http://schemas.openxmlformats.org/spreadsheetml/2006/main" count="180" uniqueCount="110">
  <si>
    <t>ALBEMARLE</t>
  </si>
  <si>
    <t>ALEXANDRIA CITY</t>
  </si>
  <si>
    <t>ARLINGTON</t>
  </si>
  <si>
    <t>AUGUSTA</t>
  </si>
  <si>
    <t>BEDFORD COUNTY</t>
  </si>
  <si>
    <t>BOTETOURT</t>
  </si>
  <si>
    <t>BUCHANAN</t>
  </si>
  <si>
    <t>CAMPBELL</t>
  </si>
  <si>
    <t>CHARLES CITY COUNTY</t>
  </si>
  <si>
    <t>CHARLOTTE</t>
  </si>
  <si>
    <t>CHARLOTTESVILLE CITY</t>
  </si>
  <si>
    <t>CHESAPEAKE CITY</t>
  </si>
  <si>
    <t>CHESTERFIELD</t>
  </si>
  <si>
    <t>CLARKE</t>
  </si>
  <si>
    <t>CULPEPER</t>
  </si>
  <si>
    <t>CUMBERLAND</t>
  </si>
  <si>
    <t>DANVILLE CITY</t>
  </si>
  <si>
    <t>FAIRFAX COUNTY</t>
  </si>
  <si>
    <t>FAUQUIER</t>
  </si>
  <si>
    <t>FLUVANNA</t>
  </si>
  <si>
    <t>FREDERICK</t>
  </si>
  <si>
    <t>FREDERICKSBURG CITY</t>
  </si>
  <si>
    <t>GOOCHLAND</t>
  </si>
  <si>
    <t>GREENE</t>
  </si>
  <si>
    <t>HALIFAX</t>
  </si>
  <si>
    <t>HAMPTON CITY</t>
  </si>
  <si>
    <t>HANOVER</t>
  </si>
  <si>
    <t>HENRICO</t>
  </si>
  <si>
    <t>ISLE OF WIGHT</t>
  </si>
  <si>
    <t>KING &amp; QUEEN</t>
  </si>
  <si>
    <t>KING GEORGE</t>
  </si>
  <si>
    <t>KING WILLIAM</t>
  </si>
  <si>
    <t>LANCASTER</t>
  </si>
  <si>
    <t>LOUDOUN</t>
  </si>
  <si>
    <t>LYNCHBURG CITY</t>
  </si>
  <si>
    <t>MADISON</t>
  </si>
  <si>
    <t>MANASSAS CITY</t>
  </si>
  <si>
    <t>MANASSAS PARK CITY</t>
  </si>
  <si>
    <t>MONTGOMERY</t>
  </si>
  <si>
    <t>NEWPORT NEWS CITY</t>
  </si>
  <si>
    <t>NORFOLK CITY</t>
  </si>
  <si>
    <t>NORTHAMPTON</t>
  </si>
  <si>
    <t>NORTHUMBERLAND</t>
  </si>
  <si>
    <t>NOTTOWAY</t>
  </si>
  <si>
    <t>ORANGE</t>
  </si>
  <si>
    <t>PITTSYLVANIA</t>
  </si>
  <si>
    <t>PORTSMOUTH CITY</t>
  </si>
  <si>
    <t>PRINCE EDWARD</t>
  </si>
  <si>
    <t>PRINCE WILLIAM</t>
  </si>
  <si>
    <t>RICHMOND CITY</t>
  </si>
  <si>
    <t>RICHMOND COUNTY</t>
  </si>
  <si>
    <t>ROANOKE CITY</t>
  </si>
  <si>
    <t>ROANOKE COUNTY</t>
  </si>
  <si>
    <t>ROCKBRIDGE</t>
  </si>
  <si>
    <t>ROCKINGHAM</t>
  </si>
  <si>
    <t>SALEM CITY</t>
  </si>
  <si>
    <t>SHENANDOAH</t>
  </si>
  <si>
    <t>SOUTH BOSTON CITY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</si>
  <si>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</si>
  <si>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</si>
  <si>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</si>
  <si>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</si>
  <si>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</si>
  <si>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</si>
  <si>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</si>
  <si>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</si>
  <si>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WARREN</t>
  </si>
  <si>
    <t>WASHINGTON</t>
  </si>
  <si>
    <t>WYTHE</t>
  </si>
  <si>
    <t>County Garaged</t>
  </si>
  <si>
    <t>CHEVROLET</t>
  </si>
  <si>
    <t>E ONE</t>
  </si>
  <si>
    <t>FORD</t>
  </si>
  <si>
    <t>FREIGHTLINER</t>
  </si>
  <si>
    <t>HINO</t>
  </si>
  <si>
    <t>INTERNATIONAL</t>
  </si>
  <si>
    <t>ISUZU</t>
  </si>
  <si>
    <t>KENWORTH</t>
  </si>
  <si>
    <t>MACK</t>
  </si>
  <si>
    <t>NISSAN</t>
  </si>
  <si>
    <t>OTTAWA</t>
  </si>
  <si>
    <t>PETERBILT</t>
  </si>
  <si>
    <t>PIERCE</t>
  </si>
  <si>
    <t>SPARTAN</t>
  </si>
  <si>
    <t>TRUCK</t>
  </si>
  <si>
    <t>VOLVO</t>
  </si>
  <si>
    <t>WESTERN STAR</t>
  </si>
  <si>
    <t xml:space="preserve">CHEVROLET </t>
  </si>
  <si>
    <t>Grand Total</t>
  </si>
  <si>
    <t>Data</t>
  </si>
  <si>
    <t xml:space="preserve">E ONE </t>
  </si>
  <si>
    <t xml:space="preserve">FORD </t>
  </si>
  <si>
    <t xml:space="preserve">FREIGHTLINER </t>
  </si>
  <si>
    <t xml:space="preserve">HINO </t>
  </si>
  <si>
    <t xml:space="preserve">INTERNATIONAL </t>
  </si>
  <si>
    <t xml:space="preserve">ISUZU </t>
  </si>
  <si>
    <t xml:space="preserve">KENWORTH </t>
  </si>
  <si>
    <t xml:space="preserve">MACK </t>
  </si>
  <si>
    <t xml:space="preserve">NISSAN </t>
  </si>
  <si>
    <t xml:space="preserve">OTTAWA </t>
  </si>
  <si>
    <t xml:space="preserve">PETERBILT </t>
  </si>
  <si>
    <t xml:space="preserve">PIERCE </t>
  </si>
  <si>
    <t xml:space="preserve">SPARTAN </t>
  </si>
  <si>
    <t xml:space="preserve">TRUCK </t>
  </si>
  <si>
    <t xml:space="preserve">VOLVO </t>
  </si>
  <si>
    <t xml:space="preserve">WESTERN STAR </t>
  </si>
  <si>
    <t>TOTAL</t>
  </si>
  <si>
    <t>Virginia Automobile Dealers Association</t>
  </si>
  <si>
    <t>February 2022 Heavy Truck Tabular</t>
  </si>
  <si>
    <t>01/29/2022 - 02/25/2022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</si>
</sst>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627.443575462959" createdVersion="1" refreshedVersion="4" recordCount="69" upgradeOnRefresh="1" xr:uid="{00000000-000A-0000-FFFF-FFFF01000000}">
  <cacheSource type="worksheet">
    <worksheetSource ref="A1:R70" sheet="TABHTRK"/>
  </cacheSource>
  <cacheFields count="18">
    <cacheField name="County Garaged" numFmtId="0">
      <sharedItems count="69">
        <s v="ALBEMARLE"/>
        <s v="ALEXANDRIA CITY"/>
        <s v="ARLINGTON"/>
        <s v="AUGUSTA"/>
        <s v="BEDFORD COUNTY"/>
        <s v="BOTETOURT"/>
        <s v="BUCHANAN"/>
        <s v="CAMPBELL"/>
        <s v="CHARLES CITY COUNTY"/>
        <s v="CHARLOTTE"/>
        <s v="CHARLOTTESVILLE CITY"/>
        <s v="CHESAPEAKE CITY"/>
        <s v="CHESTERFIELD"/>
        <s v="CLARKE"/>
        <s v="CULPEPER"/>
        <s v="CUMBERLAND"/>
        <s v="DANVILLE CITY"/>
        <s v="FAIRFAX COUNTY"/>
        <s v="FAUQUIER"/>
        <s v="FLUVANNA"/>
        <s v="FREDERICK"/>
        <s v="FREDERICKSBURG CITY"/>
        <s v="GOOCHLAND"/>
        <s v="GREENE"/>
        <s v="HALIFAX"/>
        <s v="HAMPTON CITY"/>
        <s v="HANOVER"/>
        <s v="HENRICO"/>
        <s v="ISLE OF WIGHT"/>
        <s v="KING &amp; QUEEN"/>
        <s v="KING GEORGE"/>
        <s v="KING WILLIAM"/>
        <s v="LANCASTER"/>
        <s v="LOUDOUN"/>
        <s v="LYNCHBURG CITY"/>
        <s v="MADISON"/>
        <s v="MANASSAS CITY"/>
        <s v="MANASSAS PARK CITY"/>
        <s v="MONTGOMERY"/>
        <s v="NEWPORT NEWS CITY"/>
        <s v="NORFOLK CITY"/>
        <s v="NORTHAMPTON"/>
        <s v="NORTHUMBERLAND"/>
        <s v="NOTTOWAY"/>
        <s v="ORANGE"/>
        <s v="PITTSYLVANIA"/>
        <s v="PORTSMOUTH CITY"/>
        <s v="PRINCE EDWARD"/>
        <s v="PRINCE WILLIAM"/>
        <s v="RICHMOND CITY"/>
        <s v="RICHMOND COUNTY"/>
        <s v="ROANOKE CITY"/>
        <s v="ROANOKE COUNTY"/>
        <s v="ROCKBRIDGE"/>
        <s v="ROCKINGHAM"/>
        <s v="SALEM CITY"/>
        <s v="SHENANDOAH"/>
        <s v="SOUTH BOSTON CITY"/>
        <s v="SPOTSYLVANIA"/>
        <s v="STAFFORD"/>
        <s v="STAUNTON CITY"/>
        <s v="SUFFOLK CITY"/>
        <s v="SUSSEX"/>
        <s v="TAZEWELL"/>
        <s v="Unknown/Out of State"/>
        <s v="VIRGINIA BEACH CITY"/>
        <s v="WARREN"/>
        <s v="WASHINGTON"/>
        <s v="WYTHE"/>
      </sharedItems>
    </cacheField>
    <cacheField name="CHEVROLET" numFmtId="0">
      <sharedItems containsSemiMixedTypes="0" containsString="0" containsNumber="1" containsInteger="1" minValue="0" maxValue="1"/>
    </cacheField>
    <cacheField name="E ONE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14"/>
    </cacheField>
    <cacheField name="FREIGHTLINER" numFmtId="0">
      <sharedItems containsSemiMixedTypes="0" containsString="0" containsNumber="1" containsInteger="1" minValue="0" maxValue="34"/>
    </cacheField>
    <cacheField name="HINO" numFmtId="0">
      <sharedItems containsSemiMixedTypes="0" containsString="0" containsNumber="1" containsInteger="1" minValue="0" maxValue="1"/>
    </cacheField>
    <cacheField name="INTERNATIONAL" numFmtId="0">
      <sharedItems containsSemiMixedTypes="0" containsString="0" containsNumber="1" containsInteger="1" minValue="0" maxValue="30"/>
    </cacheField>
    <cacheField name="ISUZU" numFmtId="0">
      <sharedItems containsSemiMixedTypes="0" containsString="0" containsNumber="1" containsInteger="1" minValue="0" maxValue="6"/>
    </cacheField>
    <cacheField name="KENWORTH" numFmtId="0">
      <sharedItems containsSemiMixedTypes="0" containsString="0" containsNumber="1" containsInteger="1" minValue="0" maxValue="17"/>
    </cacheField>
    <cacheField name="MACK" numFmtId="0">
      <sharedItems containsSemiMixedTypes="0" containsString="0" containsNumber="1" containsInteger="1" minValue="0" maxValue="4"/>
    </cacheField>
    <cacheField name="NISSAN" numFmtId="0">
      <sharedItems containsSemiMixedTypes="0" containsString="0" containsNumber="1" containsInteger="1" minValue="0" maxValue="1"/>
    </cacheField>
    <cacheField name="OTTAWA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4"/>
    </cacheField>
    <cacheField name="PIERCE" numFmtId="0">
      <sharedItems containsSemiMixedTypes="0" containsString="0" containsNumber="1" containsInteger="1" minValue="0" maxValue="1"/>
    </cacheField>
    <cacheField name="SPARTAN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2"/>
    </cacheField>
    <cacheField name="WESTERN STAR" numFmtId="0">
      <sharedItems containsSemiMixedTypes="0" containsString="0" containsNumber="1" containsInteger="1" minValue="0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">
  <r>
    <x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x v="1"/>
    <n v="0"/>
    <n v="0"/>
    <n v="0"/>
    <n v="2"/>
    <n v="0"/>
    <n v="0"/>
    <n v="2"/>
    <n v="0"/>
    <n v="0"/>
    <n v="0"/>
    <n v="0"/>
    <n v="0"/>
    <n v="0"/>
    <n v="0"/>
    <n v="0"/>
    <n v="0"/>
    <n v="1"/>
  </r>
  <r>
    <x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3"/>
    <n v="0"/>
    <n v="0"/>
    <n v="0"/>
    <n v="3"/>
    <n v="0"/>
    <n v="0"/>
    <n v="0"/>
    <n v="0"/>
    <n v="0"/>
    <n v="0"/>
    <n v="0"/>
    <n v="0"/>
    <n v="0"/>
    <n v="0"/>
    <n v="0"/>
    <n v="0"/>
    <n v="0"/>
  </r>
  <r>
    <x v="4"/>
    <n v="0"/>
    <n v="0"/>
    <n v="0"/>
    <n v="0"/>
    <n v="0"/>
    <n v="1"/>
    <n v="0"/>
    <n v="0"/>
    <n v="2"/>
    <n v="0"/>
    <n v="0"/>
    <n v="0"/>
    <n v="0"/>
    <n v="0"/>
    <n v="0"/>
    <n v="0"/>
    <n v="0"/>
  </r>
  <r>
    <x v="5"/>
    <n v="0"/>
    <n v="0"/>
    <n v="0"/>
    <n v="3"/>
    <n v="0"/>
    <n v="0"/>
    <n v="0"/>
    <n v="0"/>
    <n v="0"/>
    <n v="0"/>
    <n v="0"/>
    <n v="0"/>
    <n v="0"/>
    <n v="0"/>
    <n v="0"/>
    <n v="0"/>
    <n v="0"/>
  </r>
  <r>
    <x v="6"/>
    <n v="0"/>
    <n v="0"/>
    <n v="0"/>
    <n v="0"/>
    <n v="0"/>
    <n v="1"/>
    <n v="0"/>
    <n v="0"/>
    <n v="0"/>
    <n v="0"/>
    <n v="0"/>
    <n v="0"/>
    <n v="0"/>
    <n v="0"/>
    <n v="0"/>
    <n v="0"/>
    <n v="1"/>
  </r>
  <r>
    <x v="7"/>
    <n v="1"/>
    <n v="0"/>
    <n v="0"/>
    <n v="0"/>
    <n v="0"/>
    <n v="7"/>
    <n v="0"/>
    <n v="3"/>
    <n v="1"/>
    <n v="0"/>
    <n v="0"/>
    <n v="0"/>
    <n v="0"/>
    <n v="0"/>
    <n v="0"/>
    <n v="0"/>
    <n v="0"/>
  </r>
  <r>
    <x v="8"/>
    <n v="0"/>
    <n v="1"/>
    <n v="1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1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11"/>
    <n v="0"/>
    <n v="0"/>
    <n v="2"/>
    <n v="8"/>
    <n v="0"/>
    <n v="0"/>
    <n v="3"/>
    <n v="1"/>
    <n v="1"/>
    <n v="0"/>
    <n v="0"/>
    <n v="0"/>
    <n v="0"/>
    <n v="0"/>
    <n v="0"/>
    <n v="1"/>
    <n v="0"/>
  </r>
  <r>
    <x v="12"/>
    <n v="0"/>
    <n v="0"/>
    <n v="1"/>
    <n v="3"/>
    <n v="0"/>
    <n v="5"/>
    <n v="1"/>
    <n v="5"/>
    <n v="4"/>
    <n v="0"/>
    <n v="0"/>
    <n v="0"/>
    <n v="1"/>
    <n v="0"/>
    <n v="0"/>
    <n v="0"/>
    <n v="0"/>
  </r>
  <r>
    <x v="13"/>
    <n v="0"/>
    <n v="0"/>
    <n v="0"/>
    <n v="0"/>
    <n v="0"/>
    <n v="0"/>
    <n v="1"/>
    <n v="0"/>
    <n v="1"/>
    <n v="0"/>
    <n v="0"/>
    <n v="0"/>
    <n v="0"/>
    <n v="0"/>
    <n v="0"/>
    <n v="0"/>
    <n v="0"/>
  </r>
  <r>
    <x v="14"/>
    <n v="0"/>
    <n v="0"/>
    <n v="0"/>
    <n v="0"/>
    <n v="0"/>
    <n v="1"/>
    <n v="0"/>
    <n v="0"/>
    <n v="0"/>
    <n v="0"/>
    <n v="0"/>
    <n v="0"/>
    <n v="0"/>
    <n v="0"/>
    <n v="0"/>
    <n v="1"/>
    <n v="0"/>
  </r>
  <r>
    <x v="15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16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7"/>
    <n v="0"/>
    <n v="0"/>
    <n v="1"/>
    <n v="3"/>
    <n v="0"/>
    <n v="0"/>
    <n v="6"/>
    <n v="0"/>
    <n v="0"/>
    <n v="0"/>
    <n v="0"/>
    <n v="1"/>
    <n v="0"/>
    <n v="0"/>
    <n v="0"/>
    <n v="1"/>
    <n v="0"/>
  </r>
  <r>
    <x v="18"/>
    <n v="0"/>
    <n v="0"/>
    <n v="1"/>
    <n v="4"/>
    <n v="0"/>
    <n v="0"/>
    <n v="1"/>
    <n v="0"/>
    <n v="0"/>
    <n v="0"/>
    <n v="0"/>
    <n v="0"/>
    <n v="0"/>
    <n v="0"/>
    <n v="0"/>
    <n v="0"/>
    <n v="0"/>
  </r>
  <r>
    <x v="19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20"/>
    <n v="0"/>
    <n v="0"/>
    <n v="0"/>
    <n v="0"/>
    <n v="0"/>
    <n v="0"/>
    <n v="1"/>
    <n v="1"/>
    <n v="2"/>
    <n v="0"/>
    <n v="0"/>
    <n v="1"/>
    <n v="0"/>
    <n v="0"/>
    <n v="0"/>
    <n v="0"/>
    <n v="0"/>
  </r>
  <r>
    <x v="21"/>
    <n v="0"/>
    <n v="0"/>
    <n v="0"/>
    <n v="4"/>
    <n v="0"/>
    <n v="0"/>
    <n v="1"/>
    <n v="0"/>
    <n v="1"/>
    <n v="0"/>
    <n v="0"/>
    <n v="0"/>
    <n v="0"/>
    <n v="0"/>
    <n v="0"/>
    <n v="0"/>
    <n v="0"/>
  </r>
  <r>
    <x v="22"/>
    <n v="0"/>
    <n v="0"/>
    <n v="1"/>
    <n v="0"/>
    <n v="0"/>
    <n v="0"/>
    <n v="0"/>
    <n v="0"/>
    <n v="0"/>
    <n v="0"/>
    <n v="0"/>
    <n v="0"/>
    <n v="0"/>
    <n v="0"/>
    <n v="0"/>
    <n v="0"/>
    <n v="1"/>
  </r>
  <r>
    <x v="23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24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25"/>
    <n v="0"/>
    <n v="0"/>
    <n v="0"/>
    <n v="3"/>
    <n v="0"/>
    <n v="0"/>
    <n v="1"/>
    <n v="0"/>
    <n v="0"/>
    <n v="0"/>
    <n v="0"/>
    <n v="2"/>
    <n v="0"/>
    <n v="0"/>
    <n v="0"/>
    <n v="0"/>
    <n v="0"/>
  </r>
  <r>
    <x v="26"/>
    <n v="0"/>
    <n v="0"/>
    <n v="13"/>
    <n v="25"/>
    <n v="0"/>
    <n v="1"/>
    <n v="2"/>
    <n v="1"/>
    <n v="0"/>
    <n v="0"/>
    <n v="0"/>
    <n v="3"/>
    <n v="0"/>
    <n v="1"/>
    <n v="0"/>
    <n v="0"/>
    <n v="0"/>
  </r>
  <r>
    <x v="27"/>
    <n v="0"/>
    <n v="0"/>
    <n v="0"/>
    <n v="4"/>
    <n v="0"/>
    <n v="4"/>
    <n v="1"/>
    <n v="3"/>
    <n v="0"/>
    <n v="0"/>
    <n v="0"/>
    <n v="0"/>
    <n v="0"/>
    <n v="0"/>
    <n v="0"/>
    <n v="0"/>
    <n v="0"/>
  </r>
  <r>
    <x v="28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29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3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31"/>
    <n v="0"/>
    <n v="0"/>
    <n v="0"/>
    <n v="0"/>
    <n v="0"/>
    <n v="0"/>
    <n v="0"/>
    <n v="2"/>
    <n v="0"/>
    <n v="0"/>
    <n v="0"/>
    <n v="0"/>
    <n v="0"/>
    <n v="0"/>
    <n v="0"/>
    <n v="0"/>
    <n v="0"/>
  </r>
  <r>
    <x v="32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33"/>
    <n v="0"/>
    <n v="0"/>
    <n v="4"/>
    <n v="2"/>
    <n v="0"/>
    <n v="4"/>
    <n v="2"/>
    <n v="4"/>
    <n v="2"/>
    <n v="0"/>
    <n v="0"/>
    <n v="0"/>
    <n v="0"/>
    <n v="0"/>
    <n v="0"/>
    <n v="0"/>
    <n v="0"/>
  </r>
  <r>
    <x v="34"/>
    <n v="0"/>
    <n v="0"/>
    <n v="1"/>
    <n v="0"/>
    <n v="0"/>
    <n v="1"/>
    <n v="0"/>
    <n v="2"/>
    <n v="2"/>
    <n v="0"/>
    <n v="0"/>
    <n v="0"/>
    <n v="0"/>
    <n v="0"/>
    <n v="0"/>
    <n v="0"/>
    <n v="0"/>
  </r>
  <r>
    <x v="35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36"/>
    <n v="0"/>
    <n v="0"/>
    <n v="1"/>
    <n v="1"/>
    <n v="0"/>
    <n v="0"/>
    <n v="1"/>
    <n v="1"/>
    <n v="0"/>
    <n v="0"/>
    <n v="0"/>
    <n v="1"/>
    <n v="0"/>
    <n v="0"/>
    <n v="0"/>
    <n v="0"/>
    <n v="0"/>
  </r>
  <r>
    <x v="37"/>
    <n v="0"/>
    <n v="0"/>
    <n v="0"/>
    <n v="1"/>
    <n v="0"/>
    <n v="0"/>
    <n v="0"/>
    <n v="0"/>
    <n v="2"/>
    <n v="0"/>
    <n v="0"/>
    <n v="0"/>
    <n v="0"/>
    <n v="0"/>
    <n v="0"/>
    <n v="0"/>
    <n v="1"/>
  </r>
  <r>
    <x v="38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39"/>
    <n v="0"/>
    <n v="0"/>
    <n v="0"/>
    <n v="0"/>
    <n v="1"/>
    <n v="15"/>
    <n v="0"/>
    <n v="0"/>
    <n v="0"/>
    <n v="0"/>
    <n v="0"/>
    <n v="0"/>
    <n v="0"/>
    <n v="0"/>
    <n v="0"/>
    <n v="0"/>
    <n v="0"/>
  </r>
  <r>
    <x v="40"/>
    <n v="0"/>
    <n v="0"/>
    <n v="0"/>
    <n v="3"/>
    <n v="0"/>
    <n v="2"/>
    <n v="1"/>
    <n v="0"/>
    <n v="0"/>
    <n v="0"/>
    <n v="0"/>
    <n v="0"/>
    <n v="0"/>
    <n v="0"/>
    <n v="0"/>
    <n v="0"/>
    <n v="0"/>
  </r>
  <r>
    <x v="41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42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43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44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45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46"/>
    <n v="0"/>
    <n v="0"/>
    <n v="0"/>
    <n v="3"/>
    <n v="0"/>
    <n v="0"/>
    <n v="0"/>
    <n v="0"/>
    <n v="0"/>
    <n v="0"/>
    <n v="0"/>
    <n v="0"/>
    <n v="0"/>
    <n v="0"/>
    <n v="0"/>
    <n v="0"/>
    <n v="0"/>
  </r>
  <r>
    <x v="47"/>
    <n v="0"/>
    <n v="0"/>
    <n v="0"/>
    <n v="0"/>
    <n v="0"/>
    <n v="0"/>
    <n v="0"/>
    <n v="1"/>
    <n v="0"/>
    <n v="0"/>
    <n v="0"/>
    <n v="0"/>
    <n v="0"/>
    <n v="0"/>
    <n v="0"/>
    <n v="2"/>
    <n v="0"/>
  </r>
  <r>
    <x v="48"/>
    <n v="0"/>
    <n v="1"/>
    <n v="2"/>
    <n v="1"/>
    <n v="0"/>
    <n v="2"/>
    <n v="3"/>
    <n v="2"/>
    <n v="2"/>
    <n v="0"/>
    <n v="0"/>
    <n v="2"/>
    <n v="0"/>
    <n v="0"/>
    <n v="0"/>
    <n v="0"/>
    <n v="0"/>
  </r>
  <r>
    <x v="49"/>
    <n v="0"/>
    <n v="0"/>
    <n v="1"/>
    <n v="1"/>
    <n v="0"/>
    <n v="2"/>
    <n v="1"/>
    <n v="0"/>
    <n v="0"/>
    <n v="0"/>
    <n v="0"/>
    <n v="1"/>
    <n v="0"/>
    <n v="0"/>
    <n v="0"/>
    <n v="0"/>
    <n v="0"/>
  </r>
  <r>
    <x v="50"/>
    <n v="0"/>
    <n v="0"/>
    <n v="0"/>
    <n v="5"/>
    <n v="0"/>
    <n v="1"/>
    <n v="0"/>
    <n v="0"/>
    <n v="0"/>
    <n v="0"/>
    <n v="0"/>
    <n v="0"/>
    <n v="0"/>
    <n v="0"/>
    <n v="0"/>
    <n v="0"/>
    <n v="0"/>
  </r>
  <r>
    <x v="51"/>
    <n v="0"/>
    <n v="0"/>
    <n v="0"/>
    <n v="0"/>
    <n v="0"/>
    <n v="0"/>
    <n v="0"/>
    <n v="0"/>
    <n v="1"/>
    <n v="0"/>
    <n v="0"/>
    <n v="0"/>
    <n v="0"/>
    <n v="0"/>
    <n v="1"/>
    <n v="0"/>
    <n v="0"/>
  </r>
  <r>
    <x v="52"/>
    <n v="0"/>
    <n v="0"/>
    <n v="0"/>
    <n v="2"/>
    <n v="0"/>
    <n v="1"/>
    <n v="0"/>
    <n v="0"/>
    <n v="0"/>
    <n v="0"/>
    <n v="0"/>
    <n v="0"/>
    <n v="0"/>
    <n v="0"/>
    <n v="0"/>
    <n v="0"/>
    <n v="0"/>
  </r>
  <r>
    <x v="53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54"/>
    <n v="0"/>
    <n v="0"/>
    <n v="0"/>
    <n v="0"/>
    <n v="0"/>
    <n v="0"/>
    <n v="0"/>
    <n v="2"/>
    <n v="0"/>
    <n v="0"/>
    <n v="0"/>
    <n v="0"/>
    <n v="0"/>
    <n v="0"/>
    <n v="0"/>
    <n v="2"/>
    <n v="0"/>
  </r>
  <r>
    <x v="55"/>
    <n v="0"/>
    <n v="0"/>
    <n v="14"/>
    <n v="0"/>
    <n v="0"/>
    <n v="0"/>
    <n v="2"/>
    <n v="0"/>
    <n v="0"/>
    <n v="0"/>
    <n v="0"/>
    <n v="0"/>
    <n v="0"/>
    <n v="0"/>
    <n v="0"/>
    <n v="0"/>
    <n v="0"/>
  </r>
  <r>
    <x v="56"/>
    <n v="0"/>
    <n v="0"/>
    <n v="0"/>
    <n v="2"/>
    <n v="0"/>
    <n v="0"/>
    <n v="0"/>
    <n v="0"/>
    <n v="0"/>
    <n v="0"/>
    <n v="0"/>
    <n v="0"/>
    <n v="0"/>
    <n v="0"/>
    <n v="0"/>
    <n v="0"/>
    <n v="0"/>
  </r>
  <r>
    <x v="57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58"/>
    <n v="0"/>
    <n v="0"/>
    <n v="1"/>
    <n v="0"/>
    <n v="0"/>
    <n v="1"/>
    <n v="0"/>
    <n v="0"/>
    <n v="0"/>
    <n v="0"/>
    <n v="0"/>
    <n v="0"/>
    <n v="0"/>
    <n v="0"/>
    <n v="0"/>
    <n v="0"/>
    <n v="0"/>
  </r>
  <r>
    <x v="59"/>
    <n v="0"/>
    <n v="0"/>
    <n v="0"/>
    <n v="1"/>
    <n v="0"/>
    <n v="0"/>
    <n v="0"/>
    <n v="0"/>
    <n v="1"/>
    <n v="0"/>
    <n v="0"/>
    <n v="1"/>
    <n v="0"/>
    <n v="0"/>
    <n v="0"/>
    <n v="0"/>
    <n v="0"/>
  </r>
  <r>
    <x v="60"/>
    <n v="0"/>
    <n v="0"/>
    <n v="0"/>
    <n v="0"/>
    <n v="0"/>
    <n v="0"/>
    <n v="0"/>
    <n v="3"/>
    <n v="0"/>
    <n v="0"/>
    <n v="0"/>
    <n v="0"/>
    <n v="0"/>
    <n v="0"/>
    <n v="0"/>
    <n v="0"/>
    <n v="0"/>
  </r>
  <r>
    <x v="61"/>
    <n v="0"/>
    <n v="0"/>
    <n v="1"/>
    <n v="2"/>
    <n v="0"/>
    <n v="0"/>
    <n v="0"/>
    <n v="0"/>
    <n v="0"/>
    <n v="0"/>
    <n v="0"/>
    <n v="0"/>
    <n v="0"/>
    <n v="0"/>
    <n v="0"/>
    <n v="0"/>
    <n v="0"/>
  </r>
  <r>
    <x v="62"/>
    <n v="0"/>
    <n v="0"/>
    <n v="0"/>
    <n v="34"/>
    <n v="0"/>
    <n v="0"/>
    <n v="0"/>
    <n v="0"/>
    <n v="0"/>
    <n v="0"/>
    <n v="0"/>
    <n v="0"/>
    <n v="0"/>
    <n v="0"/>
    <n v="0"/>
    <n v="0"/>
    <n v="0"/>
  </r>
  <r>
    <x v="63"/>
    <n v="0"/>
    <n v="0"/>
    <n v="0"/>
    <n v="0"/>
    <n v="0"/>
    <n v="0"/>
    <n v="1"/>
    <n v="0"/>
    <n v="1"/>
    <n v="0"/>
    <n v="0"/>
    <n v="0"/>
    <n v="0"/>
    <n v="0"/>
    <n v="0"/>
    <n v="0"/>
    <n v="0"/>
  </r>
  <r>
    <x v="64"/>
    <n v="0"/>
    <n v="0"/>
    <n v="2"/>
    <n v="30"/>
    <n v="0"/>
    <n v="30"/>
    <n v="2"/>
    <n v="17"/>
    <n v="1"/>
    <n v="0"/>
    <n v="1"/>
    <n v="3"/>
    <n v="0"/>
    <n v="0"/>
    <n v="0"/>
    <n v="1"/>
    <n v="3"/>
  </r>
  <r>
    <x v="65"/>
    <n v="0"/>
    <n v="0"/>
    <n v="0"/>
    <n v="2"/>
    <n v="0"/>
    <n v="0"/>
    <n v="1"/>
    <n v="0"/>
    <n v="2"/>
    <n v="0"/>
    <n v="0"/>
    <n v="4"/>
    <n v="0"/>
    <n v="0"/>
    <n v="0"/>
    <n v="1"/>
    <n v="0"/>
  </r>
  <r>
    <x v="66"/>
    <n v="0"/>
    <n v="0"/>
    <n v="2"/>
    <n v="2"/>
    <n v="0"/>
    <n v="0"/>
    <n v="0"/>
    <n v="0"/>
    <n v="0"/>
    <n v="0"/>
    <n v="0"/>
    <n v="1"/>
    <n v="0"/>
    <n v="0"/>
    <n v="0"/>
    <n v="0"/>
    <n v="0"/>
  </r>
  <r>
    <x v="67"/>
    <n v="0"/>
    <n v="0"/>
    <n v="0"/>
    <n v="0"/>
    <n v="0"/>
    <n v="1"/>
    <n v="0"/>
    <n v="2"/>
    <n v="0"/>
    <n v="0"/>
    <n v="0"/>
    <n v="0"/>
    <n v="0"/>
    <n v="0"/>
    <n v="0"/>
    <n v="0"/>
    <n v="0"/>
  </r>
  <r>
    <x v="68"/>
    <n v="0"/>
    <n v="0"/>
    <n v="0"/>
    <n v="0"/>
    <n v="0"/>
    <n v="0"/>
    <n v="0"/>
    <n v="4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7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R79" firstHeaderRow="1" firstDataRow="2" firstDataCol="1"/>
  <pivotFields count="18">
    <pivotField axis="axisRow" compact="0" outline="0" subtotalTop="0" showAll="0" includeNewItemsInFilter="1">
      <items count="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dataFields count="17">
    <dataField name="CHEVROLET " fld="1" baseField="0" baseItem="0"/>
    <dataField name="E ONE " fld="2" baseField="0" baseItem="0"/>
    <dataField name="FORD " fld="3" baseField="0" baseItem="0"/>
    <dataField name="FREIGHTLINER " fld="4" baseField="0" baseItem="0"/>
    <dataField name="HINO " fld="5" baseField="0" baseItem="0"/>
    <dataField name="INTERNATIONAL " fld="6" baseField="0" baseItem="0"/>
    <dataField name="ISUZU " fld="7" baseField="0" baseItem="0"/>
    <dataField name="KENWORTH " fld="8" baseField="0" baseItem="0"/>
    <dataField name="MACK " fld="9" baseField="0" baseItem="0"/>
    <dataField name="NISSAN " fld="10" baseField="0" baseItem="0"/>
    <dataField name="OTTAWA " fld="11" baseField="0" baseItem="0"/>
    <dataField name="PETERBILT " fld="12" baseField="0" baseItem="0"/>
    <dataField name="PIERCE " fld="13" baseField="0" baseItem="0"/>
    <dataField name="SPARTAN " fld="14" baseField="0" baseItem="0"/>
    <dataField name="TRUCK " fld="15" baseField="0" baseItem="0"/>
    <dataField name="VOLVO " fld="16" baseField="0" baseItem="0"/>
    <dataField name="WESTERN STAR " fld="1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79"/>
  <sheetViews>
    <sheetView tabSelected="1" workbookViewId="0">
      <selection activeCell="G5" sqref="G5"/>
    </sheetView>
  </sheetViews>
  <sheetFormatPr defaultRowHeight="14.6" x14ac:dyDescent="0.4"/>
  <cols>
    <col min="1" max="1" width="15.69140625" customWidth="1"/>
    <col min="2" max="2" width="11.53515625" customWidth="1"/>
    <col min="3" max="3" width="6.69140625" bestFit="1" customWidth="1"/>
    <col min="4" max="4" width="6.3046875" customWidth="1"/>
    <col min="5" max="5" width="13.84375" bestFit="1" customWidth="1"/>
    <col min="6" max="6" width="6.15234375" customWidth="1"/>
    <col min="7" max="7" width="16" bestFit="1" customWidth="1"/>
    <col min="8" max="8" width="6.53515625" customWidth="1"/>
    <col min="9" max="9" width="11.69140625" bestFit="1" customWidth="1"/>
    <col min="10" max="10" width="6.69140625" customWidth="1"/>
    <col min="11" max="11" width="8.15234375" customWidth="1"/>
    <col min="12" max="12" width="9.3046875" bestFit="1" customWidth="1"/>
    <col min="13" max="13" width="10.3046875" bestFit="1" customWidth="1"/>
    <col min="14" max="14" width="7.3828125" customWidth="1"/>
    <col min="15" max="15" width="9.69140625" bestFit="1" customWidth="1"/>
    <col min="16" max="16" width="7.15234375" customWidth="1"/>
    <col min="17" max="17" width="7.69140625" customWidth="1"/>
    <col min="18" max="18" width="14.84375" bestFit="1" customWidth="1"/>
  </cols>
  <sheetData>
    <row r="3" spans="1:19" ht="15.9" x14ac:dyDescent="0.45">
      <c r="C3" s="18" t="s">
        <v>107</v>
      </c>
    </row>
    <row r="4" spans="1:19" ht="15.9" x14ac:dyDescent="0.45">
      <c r="C4" s="18" t="s">
        <v>108</v>
      </c>
    </row>
    <row r="5" spans="1:19" ht="15.9" x14ac:dyDescent="0.45">
      <c r="C5" s="18" t="s">
        <v>109</v>
      </c>
    </row>
    <row r="8" spans="1:19" x14ac:dyDescent="0.4">
      <c r="A8" s="1"/>
      <c r="B8" s="3" t="s">
        <v>89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1:19" x14ac:dyDescent="0.4">
      <c r="A9" s="3" t="s">
        <v>69</v>
      </c>
      <c r="B9" s="1" t="s">
        <v>87</v>
      </c>
      <c r="C9" s="7" t="s">
        <v>90</v>
      </c>
      <c r="D9" s="7" t="s">
        <v>91</v>
      </c>
      <c r="E9" s="7" t="s">
        <v>92</v>
      </c>
      <c r="F9" s="7" t="s">
        <v>93</v>
      </c>
      <c r="G9" s="7" t="s">
        <v>94</v>
      </c>
      <c r="H9" s="7" t="s">
        <v>95</v>
      </c>
      <c r="I9" s="7" t="s">
        <v>96</v>
      </c>
      <c r="J9" s="7" t="s">
        <v>97</v>
      </c>
      <c r="K9" s="7" t="s">
        <v>98</v>
      </c>
      <c r="L9" s="7" t="s">
        <v>99</v>
      </c>
      <c r="M9" s="7" t="s">
        <v>100</v>
      </c>
      <c r="N9" s="7" t="s">
        <v>101</v>
      </c>
      <c r="O9" s="7" t="s">
        <v>102</v>
      </c>
      <c r="P9" s="7" t="s">
        <v>103</v>
      </c>
      <c r="Q9" s="7" t="s">
        <v>104</v>
      </c>
      <c r="R9" s="7" t="s">
        <v>105</v>
      </c>
      <c r="S9" s="17" t="s">
        <v>106</v>
      </c>
    </row>
    <row r="10" spans="1:19" x14ac:dyDescent="0.4">
      <c r="A10" s="1" t="s">
        <v>0</v>
      </c>
      <c r="B10" s="8">
        <v>0</v>
      </c>
      <c r="C10" s="9">
        <v>0</v>
      </c>
      <c r="D10" s="9">
        <v>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1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15">
        <f>SUM(B10:R10)</f>
        <v>2</v>
      </c>
    </row>
    <row r="11" spans="1:19" x14ac:dyDescent="0.4">
      <c r="A11" s="4" t="s">
        <v>1</v>
      </c>
      <c r="B11" s="10">
        <v>0</v>
      </c>
      <c r="C11" s="11">
        <v>0</v>
      </c>
      <c r="D11" s="11">
        <v>0</v>
      </c>
      <c r="E11" s="11">
        <v>2</v>
      </c>
      <c r="F11" s="11">
        <v>0</v>
      </c>
      <c r="G11" s="11">
        <v>0</v>
      </c>
      <c r="H11" s="11">
        <v>2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4">
        <v>1</v>
      </c>
      <c r="S11" s="16">
        <f t="shared" ref="S11:S74" si="0">SUM(B11:R11)</f>
        <v>5</v>
      </c>
    </row>
    <row r="12" spans="1:19" x14ac:dyDescent="0.4">
      <c r="A12" s="4" t="s">
        <v>2</v>
      </c>
      <c r="B12" s="10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1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4">
        <v>0</v>
      </c>
      <c r="S12" s="16">
        <f t="shared" si="0"/>
        <v>1</v>
      </c>
    </row>
    <row r="13" spans="1:19" x14ac:dyDescent="0.4">
      <c r="A13" s="4" t="s">
        <v>3</v>
      </c>
      <c r="B13" s="10">
        <v>0</v>
      </c>
      <c r="C13" s="11">
        <v>0</v>
      </c>
      <c r="D13" s="11">
        <v>0</v>
      </c>
      <c r="E13" s="11">
        <v>3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4">
        <v>0</v>
      </c>
      <c r="S13" s="16">
        <f t="shared" si="0"/>
        <v>3</v>
      </c>
    </row>
    <row r="14" spans="1:19" x14ac:dyDescent="0.4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1</v>
      </c>
      <c r="H14" s="11">
        <v>0</v>
      </c>
      <c r="I14" s="11">
        <v>0</v>
      </c>
      <c r="J14" s="11">
        <v>2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4">
        <v>0</v>
      </c>
      <c r="S14" s="16">
        <f t="shared" si="0"/>
        <v>3</v>
      </c>
    </row>
    <row r="15" spans="1:19" x14ac:dyDescent="0.4">
      <c r="A15" s="4" t="s">
        <v>5</v>
      </c>
      <c r="B15" s="10">
        <v>0</v>
      </c>
      <c r="C15" s="11">
        <v>0</v>
      </c>
      <c r="D15" s="11">
        <v>0</v>
      </c>
      <c r="E15" s="11">
        <v>3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4">
        <v>0</v>
      </c>
      <c r="S15" s="16">
        <f t="shared" si="0"/>
        <v>3</v>
      </c>
    </row>
    <row r="16" spans="1:19" x14ac:dyDescent="0.4">
      <c r="A16" s="4" t="s">
        <v>6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1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4">
        <v>1</v>
      </c>
      <c r="S16" s="16">
        <f t="shared" si="0"/>
        <v>2</v>
      </c>
    </row>
    <row r="17" spans="1:19" x14ac:dyDescent="0.4">
      <c r="A17" s="4" t="s">
        <v>7</v>
      </c>
      <c r="B17" s="10">
        <v>1</v>
      </c>
      <c r="C17" s="11">
        <v>0</v>
      </c>
      <c r="D17" s="11">
        <v>0</v>
      </c>
      <c r="E17" s="11">
        <v>0</v>
      </c>
      <c r="F17" s="11">
        <v>0</v>
      </c>
      <c r="G17" s="11">
        <v>7</v>
      </c>
      <c r="H17" s="11">
        <v>0</v>
      </c>
      <c r="I17" s="11">
        <v>3</v>
      </c>
      <c r="J17" s="11">
        <v>1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4">
        <v>0</v>
      </c>
      <c r="S17" s="16">
        <f t="shared" si="0"/>
        <v>12</v>
      </c>
    </row>
    <row r="18" spans="1:19" x14ac:dyDescent="0.4">
      <c r="A18" s="4" t="s">
        <v>8</v>
      </c>
      <c r="B18" s="10">
        <v>0</v>
      </c>
      <c r="C18" s="11">
        <v>1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4">
        <v>0</v>
      </c>
      <c r="S18" s="16">
        <f t="shared" si="0"/>
        <v>2</v>
      </c>
    </row>
    <row r="19" spans="1:19" x14ac:dyDescent="0.4">
      <c r="A19" s="4" t="s">
        <v>9</v>
      </c>
      <c r="B19" s="10">
        <v>0</v>
      </c>
      <c r="C19" s="11">
        <v>0</v>
      </c>
      <c r="D19" s="11">
        <v>0</v>
      </c>
      <c r="E19" s="11">
        <v>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4">
        <v>0</v>
      </c>
      <c r="S19" s="16">
        <f t="shared" si="0"/>
        <v>1</v>
      </c>
    </row>
    <row r="20" spans="1:19" x14ac:dyDescent="0.4">
      <c r="A20" s="4" t="s">
        <v>10</v>
      </c>
      <c r="B20" s="10">
        <v>0</v>
      </c>
      <c r="C20" s="11">
        <v>0</v>
      </c>
      <c r="D20" s="11">
        <v>0</v>
      </c>
      <c r="E20" s="11">
        <v>1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4">
        <v>0</v>
      </c>
      <c r="S20" s="16">
        <f t="shared" si="0"/>
        <v>1</v>
      </c>
    </row>
    <row r="21" spans="1:19" x14ac:dyDescent="0.4">
      <c r="A21" s="4" t="s">
        <v>11</v>
      </c>
      <c r="B21" s="10">
        <v>0</v>
      </c>
      <c r="C21" s="11">
        <v>0</v>
      </c>
      <c r="D21" s="11">
        <v>2</v>
      </c>
      <c r="E21" s="11">
        <v>8</v>
      </c>
      <c r="F21" s="11">
        <v>0</v>
      </c>
      <c r="G21" s="11">
        <v>0</v>
      </c>
      <c r="H21" s="11">
        <v>3</v>
      </c>
      <c r="I21" s="11">
        <v>1</v>
      </c>
      <c r="J21" s="11">
        <v>1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1</v>
      </c>
      <c r="R21" s="14">
        <v>0</v>
      </c>
      <c r="S21" s="16">
        <f t="shared" si="0"/>
        <v>16</v>
      </c>
    </row>
    <row r="22" spans="1:19" x14ac:dyDescent="0.4">
      <c r="A22" s="4" t="s">
        <v>12</v>
      </c>
      <c r="B22" s="10">
        <v>0</v>
      </c>
      <c r="C22" s="11">
        <v>0</v>
      </c>
      <c r="D22" s="11">
        <v>1</v>
      </c>
      <c r="E22" s="11">
        <v>3</v>
      </c>
      <c r="F22" s="11">
        <v>0</v>
      </c>
      <c r="G22" s="11">
        <v>5</v>
      </c>
      <c r="H22" s="11">
        <v>1</v>
      </c>
      <c r="I22" s="11">
        <v>5</v>
      </c>
      <c r="J22" s="11">
        <v>4</v>
      </c>
      <c r="K22" s="11">
        <v>0</v>
      </c>
      <c r="L22" s="11">
        <v>0</v>
      </c>
      <c r="M22" s="11">
        <v>0</v>
      </c>
      <c r="N22" s="11">
        <v>1</v>
      </c>
      <c r="O22" s="11">
        <v>0</v>
      </c>
      <c r="P22" s="11">
        <v>0</v>
      </c>
      <c r="Q22" s="11">
        <v>0</v>
      </c>
      <c r="R22" s="14">
        <v>0</v>
      </c>
      <c r="S22" s="16">
        <f t="shared" si="0"/>
        <v>20</v>
      </c>
    </row>
    <row r="23" spans="1:19" x14ac:dyDescent="0.4">
      <c r="A23" s="4" t="s">
        <v>13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1</v>
      </c>
      <c r="I23" s="11">
        <v>0</v>
      </c>
      <c r="J23" s="11">
        <v>1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4">
        <v>0</v>
      </c>
      <c r="S23" s="16">
        <f t="shared" si="0"/>
        <v>2</v>
      </c>
    </row>
    <row r="24" spans="1:19" x14ac:dyDescent="0.4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1</v>
      </c>
      <c r="R24" s="14">
        <v>0</v>
      </c>
      <c r="S24" s="16">
        <f t="shared" si="0"/>
        <v>2</v>
      </c>
    </row>
    <row r="25" spans="1:19" x14ac:dyDescent="0.4">
      <c r="A25" s="4" t="s">
        <v>15</v>
      </c>
      <c r="B25" s="10">
        <v>0</v>
      </c>
      <c r="C25" s="11">
        <v>0</v>
      </c>
      <c r="D25" s="11">
        <v>0</v>
      </c>
      <c r="E25" s="11">
        <v>1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4">
        <v>0</v>
      </c>
      <c r="S25" s="16">
        <f t="shared" si="0"/>
        <v>1</v>
      </c>
    </row>
    <row r="26" spans="1:19" x14ac:dyDescent="0.4">
      <c r="A26" s="4" t="s">
        <v>16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1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4">
        <v>0</v>
      </c>
      <c r="S26" s="16">
        <f t="shared" si="0"/>
        <v>1</v>
      </c>
    </row>
    <row r="27" spans="1:19" x14ac:dyDescent="0.4">
      <c r="A27" s="4" t="s">
        <v>17</v>
      </c>
      <c r="B27" s="10">
        <v>0</v>
      </c>
      <c r="C27" s="11">
        <v>0</v>
      </c>
      <c r="D27" s="11">
        <v>1</v>
      </c>
      <c r="E27" s="11">
        <v>3</v>
      </c>
      <c r="F27" s="11">
        <v>0</v>
      </c>
      <c r="G27" s="11">
        <v>0</v>
      </c>
      <c r="H27" s="11">
        <v>6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0</v>
      </c>
      <c r="O27" s="11">
        <v>0</v>
      </c>
      <c r="P27" s="11">
        <v>0</v>
      </c>
      <c r="Q27" s="11">
        <v>1</v>
      </c>
      <c r="R27" s="14">
        <v>0</v>
      </c>
      <c r="S27" s="16">
        <f t="shared" si="0"/>
        <v>12</v>
      </c>
    </row>
    <row r="28" spans="1:19" x14ac:dyDescent="0.4">
      <c r="A28" s="4" t="s">
        <v>18</v>
      </c>
      <c r="B28" s="10">
        <v>0</v>
      </c>
      <c r="C28" s="11">
        <v>0</v>
      </c>
      <c r="D28" s="11">
        <v>1</v>
      </c>
      <c r="E28" s="11">
        <v>4</v>
      </c>
      <c r="F28" s="11">
        <v>0</v>
      </c>
      <c r="G28" s="11">
        <v>0</v>
      </c>
      <c r="H28" s="11">
        <v>1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4">
        <v>0</v>
      </c>
      <c r="S28" s="16">
        <f t="shared" si="0"/>
        <v>6</v>
      </c>
    </row>
    <row r="29" spans="1:19" x14ac:dyDescent="0.4">
      <c r="A29" s="4" t="s">
        <v>19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1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4">
        <v>0</v>
      </c>
      <c r="S29" s="16">
        <f t="shared" si="0"/>
        <v>1</v>
      </c>
    </row>
    <row r="30" spans="1:19" x14ac:dyDescent="0.4">
      <c r="A30" s="4" t="s">
        <v>20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1</v>
      </c>
      <c r="I30" s="11">
        <v>1</v>
      </c>
      <c r="J30" s="11">
        <v>2</v>
      </c>
      <c r="K30" s="11">
        <v>0</v>
      </c>
      <c r="L30" s="11">
        <v>0</v>
      </c>
      <c r="M30" s="11">
        <v>1</v>
      </c>
      <c r="N30" s="11">
        <v>0</v>
      </c>
      <c r="O30" s="11">
        <v>0</v>
      </c>
      <c r="P30" s="11">
        <v>0</v>
      </c>
      <c r="Q30" s="11">
        <v>0</v>
      </c>
      <c r="R30" s="14">
        <v>0</v>
      </c>
      <c r="S30" s="16">
        <f t="shared" si="0"/>
        <v>5</v>
      </c>
    </row>
    <row r="31" spans="1:19" x14ac:dyDescent="0.4">
      <c r="A31" s="4" t="s">
        <v>21</v>
      </c>
      <c r="B31" s="10">
        <v>0</v>
      </c>
      <c r="C31" s="11">
        <v>0</v>
      </c>
      <c r="D31" s="11">
        <v>0</v>
      </c>
      <c r="E31" s="11">
        <v>4</v>
      </c>
      <c r="F31" s="11">
        <v>0</v>
      </c>
      <c r="G31" s="11">
        <v>0</v>
      </c>
      <c r="H31" s="11">
        <v>1</v>
      </c>
      <c r="I31" s="11">
        <v>0</v>
      </c>
      <c r="J31" s="11">
        <v>1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4">
        <v>0</v>
      </c>
      <c r="S31" s="16">
        <f t="shared" si="0"/>
        <v>6</v>
      </c>
    </row>
    <row r="32" spans="1:19" x14ac:dyDescent="0.4">
      <c r="A32" s="4" t="s">
        <v>22</v>
      </c>
      <c r="B32" s="10">
        <v>0</v>
      </c>
      <c r="C32" s="11">
        <v>0</v>
      </c>
      <c r="D32" s="11">
        <v>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4">
        <v>1</v>
      </c>
      <c r="S32" s="16">
        <f t="shared" si="0"/>
        <v>2</v>
      </c>
    </row>
    <row r="33" spans="1:19" x14ac:dyDescent="0.4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1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4">
        <v>0</v>
      </c>
      <c r="S33" s="16">
        <f t="shared" si="0"/>
        <v>1</v>
      </c>
    </row>
    <row r="34" spans="1:19" x14ac:dyDescent="0.4">
      <c r="A34" s="4" t="s">
        <v>24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4">
        <v>1</v>
      </c>
      <c r="S34" s="16">
        <f t="shared" si="0"/>
        <v>1</v>
      </c>
    </row>
    <row r="35" spans="1:19" x14ac:dyDescent="0.4">
      <c r="A35" s="4" t="s">
        <v>25</v>
      </c>
      <c r="B35" s="10">
        <v>0</v>
      </c>
      <c r="C35" s="11">
        <v>0</v>
      </c>
      <c r="D35" s="11">
        <v>0</v>
      </c>
      <c r="E35" s="11">
        <v>3</v>
      </c>
      <c r="F35" s="11">
        <v>0</v>
      </c>
      <c r="G35" s="11">
        <v>0</v>
      </c>
      <c r="H35" s="11">
        <v>1</v>
      </c>
      <c r="I35" s="11">
        <v>0</v>
      </c>
      <c r="J35" s="11">
        <v>0</v>
      </c>
      <c r="K35" s="11">
        <v>0</v>
      </c>
      <c r="L35" s="11">
        <v>0</v>
      </c>
      <c r="M35" s="11">
        <v>2</v>
      </c>
      <c r="N35" s="11">
        <v>0</v>
      </c>
      <c r="O35" s="11">
        <v>0</v>
      </c>
      <c r="P35" s="11">
        <v>0</v>
      </c>
      <c r="Q35" s="11">
        <v>0</v>
      </c>
      <c r="R35" s="14">
        <v>0</v>
      </c>
      <c r="S35" s="16">
        <f t="shared" si="0"/>
        <v>6</v>
      </c>
    </row>
    <row r="36" spans="1:19" x14ac:dyDescent="0.4">
      <c r="A36" s="4" t="s">
        <v>26</v>
      </c>
      <c r="B36" s="10">
        <v>0</v>
      </c>
      <c r="C36" s="11">
        <v>0</v>
      </c>
      <c r="D36" s="11">
        <v>13</v>
      </c>
      <c r="E36" s="11">
        <v>25</v>
      </c>
      <c r="F36" s="11">
        <v>0</v>
      </c>
      <c r="G36" s="11">
        <v>1</v>
      </c>
      <c r="H36" s="11">
        <v>2</v>
      </c>
      <c r="I36" s="11">
        <v>1</v>
      </c>
      <c r="J36" s="11">
        <v>0</v>
      </c>
      <c r="K36" s="11">
        <v>0</v>
      </c>
      <c r="L36" s="11">
        <v>0</v>
      </c>
      <c r="M36" s="11">
        <v>3</v>
      </c>
      <c r="N36" s="11">
        <v>0</v>
      </c>
      <c r="O36" s="11">
        <v>1</v>
      </c>
      <c r="P36" s="11">
        <v>0</v>
      </c>
      <c r="Q36" s="11">
        <v>0</v>
      </c>
      <c r="R36" s="14">
        <v>0</v>
      </c>
      <c r="S36" s="16">
        <f t="shared" si="0"/>
        <v>46</v>
      </c>
    </row>
    <row r="37" spans="1:19" x14ac:dyDescent="0.4">
      <c r="A37" s="4" t="s">
        <v>27</v>
      </c>
      <c r="B37" s="10">
        <v>0</v>
      </c>
      <c r="C37" s="11">
        <v>0</v>
      </c>
      <c r="D37" s="11">
        <v>0</v>
      </c>
      <c r="E37" s="11">
        <v>4</v>
      </c>
      <c r="F37" s="11">
        <v>0</v>
      </c>
      <c r="G37" s="11">
        <v>4</v>
      </c>
      <c r="H37" s="11">
        <v>1</v>
      </c>
      <c r="I37" s="11">
        <v>3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4">
        <v>0</v>
      </c>
      <c r="S37" s="16">
        <f t="shared" si="0"/>
        <v>12</v>
      </c>
    </row>
    <row r="38" spans="1:19" x14ac:dyDescent="0.4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4">
        <v>0</v>
      </c>
      <c r="S38" s="16">
        <f t="shared" si="0"/>
        <v>1</v>
      </c>
    </row>
    <row r="39" spans="1:19" x14ac:dyDescent="0.4">
      <c r="A39" s="4" t="s">
        <v>29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1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4">
        <v>0</v>
      </c>
      <c r="S39" s="16">
        <f t="shared" si="0"/>
        <v>1</v>
      </c>
    </row>
    <row r="40" spans="1:19" x14ac:dyDescent="0.4">
      <c r="A40" s="4" t="s">
        <v>30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1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4">
        <v>0</v>
      </c>
      <c r="S40" s="16">
        <f t="shared" si="0"/>
        <v>1</v>
      </c>
    </row>
    <row r="41" spans="1:19" x14ac:dyDescent="0.4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2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4">
        <v>0</v>
      </c>
      <c r="S41" s="16">
        <f t="shared" si="0"/>
        <v>2</v>
      </c>
    </row>
    <row r="42" spans="1:19" x14ac:dyDescent="0.4">
      <c r="A42" s="4" t="s">
        <v>32</v>
      </c>
      <c r="B42" s="10">
        <v>0</v>
      </c>
      <c r="C42" s="11">
        <v>0</v>
      </c>
      <c r="D42" s="11">
        <v>0</v>
      </c>
      <c r="E42" s="11">
        <v>1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4">
        <v>0</v>
      </c>
      <c r="S42" s="16">
        <f t="shared" si="0"/>
        <v>1</v>
      </c>
    </row>
    <row r="43" spans="1:19" x14ac:dyDescent="0.4">
      <c r="A43" s="4" t="s">
        <v>33</v>
      </c>
      <c r="B43" s="10">
        <v>0</v>
      </c>
      <c r="C43" s="11">
        <v>0</v>
      </c>
      <c r="D43" s="11">
        <v>4</v>
      </c>
      <c r="E43" s="11">
        <v>2</v>
      </c>
      <c r="F43" s="11">
        <v>0</v>
      </c>
      <c r="G43" s="11">
        <v>4</v>
      </c>
      <c r="H43" s="11">
        <v>2</v>
      </c>
      <c r="I43" s="11">
        <v>4</v>
      </c>
      <c r="J43" s="11">
        <v>2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4">
        <v>0</v>
      </c>
      <c r="S43" s="16">
        <f t="shared" si="0"/>
        <v>18</v>
      </c>
    </row>
    <row r="44" spans="1:19" x14ac:dyDescent="0.4">
      <c r="A44" s="4" t="s">
        <v>34</v>
      </c>
      <c r="B44" s="10">
        <v>0</v>
      </c>
      <c r="C44" s="11">
        <v>0</v>
      </c>
      <c r="D44" s="11">
        <v>1</v>
      </c>
      <c r="E44" s="11">
        <v>0</v>
      </c>
      <c r="F44" s="11">
        <v>0</v>
      </c>
      <c r="G44" s="11">
        <v>1</v>
      </c>
      <c r="H44" s="11">
        <v>0</v>
      </c>
      <c r="I44" s="11">
        <v>2</v>
      </c>
      <c r="J44" s="11">
        <v>2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4">
        <v>0</v>
      </c>
      <c r="S44" s="16">
        <f t="shared" si="0"/>
        <v>6</v>
      </c>
    </row>
    <row r="45" spans="1:19" x14ac:dyDescent="0.4">
      <c r="A45" s="4" t="s">
        <v>35</v>
      </c>
      <c r="B45" s="10">
        <v>0</v>
      </c>
      <c r="C45" s="11">
        <v>0</v>
      </c>
      <c r="D45" s="11">
        <v>1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4">
        <v>0</v>
      </c>
      <c r="S45" s="16">
        <f t="shared" si="0"/>
        <v>1</v>
      </c>
    </row>
    <row r="46" spans="1:19" x14ac:dyDescent="0.4">
      <c r="A46" s="4" t="s">
        <v>36</v>
      </c>
      <c r="B46" s="10">
        <v>0</v>
      </c>
      <c r="C46" s="11">
        <v>0</v>
      </c>
      <c r="D46" s="11">
        <v>1</v>
      </c>
      <c r="E46" s="11">
        <v>1</v>
      </c>
      <c r="F46" s="11">
        <v>0</v>
      </c>
      <c r="G46" s="11">
        <v>0</v>
      </c>
      <c r="H46" s="11">
        <v>1</v>
      </c>
      <c r="I46" s="11">
        <v>1</v>
      </c>
      <c r="J46" s="11">
        <v>0</v>
      </c>
      <c r="K46" s="11">
        <v>0</v>
      </c>
      <c r="L46" s="11">
        <v>0</v>
      </c>
      <c r="M46" s="11">
        <v>1</v>
      </c>
      <c r="N46" s="11">
        <v>0</v>
      </c>
      <c r="O46" s="11">
        <v>0</v>
      </c>
      <c r="P46" s="11">
        <v>0</v>
      </c>
      <c r="Q46" s="11">
        <v>0</v>
      </c>
      <c r="R46" s="14">
        <v>0</v>
      </c>
      <c r="S46" s="16">
        <f t="shared" si="0"/>
        <v>5</v>
      </c>
    </row>
    <row r="47" spans="1:19" x14ac:dyDescent="0.4">
      <c r="A47" s="4" t="s">
        <v>37</v>
      </c>
      <c r="B47" s="10">
        <v>0</v>
      </c>
      <c r="C47" s="11">
        <v>0</v>
      </c>
      <c r="D47" s="11">
        <v>0</v>
      </c>
      <c r="E47" s="11">
        <v>1</v>
      </c>
      <c r="F47" s="11">
        <v>0</v>
      </c>
      <c r="G47" s="11">
        <v>0</v>
      </c>
      <c r="H47" s="11">
        <v>0</v>
      </c>
      <c r="I47" s="11">
        <v>0</v>
      </c>
      <c r="J47" s="11">
        <v>2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4">
        <v>1</v>
      </c>
      <c r="S47" s="16">
        <f t="shared" si="0"/>
        <v>4</v>
      </c>
    </row>
    <row r="48" spans="1:19" x14ac:dyDescent="0.4">
      <c r="A48" s="4" t="s">
        <v>38</v>
      </c>
      <c r="B48" s="10">
        <v>0</v>
      </c>
      <c r="C48" s="11">
        <v>0</v>
      </c>
      <c r="D48" s="11">
        <v>1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4">
        <v>0</v>
      </c>
      <c r="S48" s="16">
        <f t="shared" si="0"/>
        <v>2</v>
      </c>
    </row>
    <row r="49" spans="1:19" x14ac:dyDescent="0.4">
      <c r="A49" s="4" t="s">
        <v>39</v>
      </c>
      <c r="B49" s="10">
        <v>0</v>
      </c>
      <c r="C49" s="11">
        <v>0</v>
      </c>
      <c r="D49" s="11">
        <v>0</v>
      </c>
      <c r="E49" s="11">
        <v>0</v>
      </c>
      <c r="F49" s="11">
        <v>1</v>
      </c>
      <c r="G49" s="11">
        <v>15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4">
        <v>0</v>
      </c>
      <c r="S49" s="16">
        <f t="shared" si="0"/>
        <v>16</v>
      </c>
    </row>
    <row r="50" spans="1:19" x14ac:dyDescent="0.4">
      <c r="A50" s="4" t="s">
        <v>40</v>
      </c>
      <c r="B50" s="10">
        <v>0</v>
      </c>
      <c r="C50" s="11">
        <v>0</v>
      </c>
      <c r="D50" s="11">
        <v>0</v>
      </c>
      <c r="E50" s="11">
        <v>3</v>
      </c>
      <c r="F50" s="11">
        <v>0</v>
      </c>
      <c r="G50" s="11">
        <v>2</v>
      </c>
      <c r="H50" s="11">
        <v>1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4">
        <v>0</v>
      </c>
      <c r="S50" s="16">
        <f t="shared" si="0"/>
        <v>6</v>
      </c>
    </row>
    <row r="51" spans="1:19" x14ac:dyDescent="0.4">
      <c r="A51" s="4" t="s">
        <v>41</v>
      </c>
      <c r="B51" s="10">
        <v>0</v>
      </c>
      <c r="C51" s="11">
        <v>0</v>
      </c>
      <c r="D51" s="11">
        <v>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4">
        <v>0</v>
      </c>
      <c r="S51" s="16">
        <f t="shared" si="0"/>
        <v>1</v>
      </c>
    </row>
    <row r="52" spans="1:19" x14ac:dyDescent="0.4">
      <c r="A52" s="4" t="s">
        <v>42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1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4">
        <v>0</v>
      </c>
      <c r="S52" s="16">
        <f t="shared" si="0"/>
        <v>1</v>
      </c>
    </row>
    <row r="53" spans="1:19" x14ac:dyDescent="0.4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1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4">
        <v>0</v>
      </c>
      <c r="S53" s="16">
        <f t="shared" si="0"/>
        <v>1</v>
      </c>
    </row>
    <row r="54" spans="1:19" x14ac:dyDescent="0.4">
      <c r="A54" s="4" t="s">
        <v>44</v>
      </c>
      <c r="B54" s="10">
        <v>0</v>
      </c>
      <c r="C54" s="11">
        <v>0</v>
      </c>
      <c r="D54" s="11">
        <v>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4">
        <v>0</v>
      </c>
      <c r="S54" s="16">
        <f t="shared" si="0"/>
        <v>1</v>
      </c>
    </row>
    <row r="55" spans="1:19" x14ac:dyDescent="0.4">
      <c r="A55" s="4" t="s">
        <v>45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1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4">
        <v>0</v>
      </c>
      <c r="S55" s="16">
        <f t="shared" si="0"/>
        <v>1</v>
      </c>
    </row>
    <row r="56" spans="1:19" x14ac:dyDescent="0.4">
      <c r="A56" s="4" t="s">
        <v>46</v>
      </c>
      <c r="B56" s="10">
        <v>0</v>
      </c>
      <c r="C56" s="11">
        <v>0</v>
      </c>
      <c r="D56" s="11">
        <v>0</v>
      </c>
      <c r="E56" s="11">
        <v>3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4">
        <v>0</v>
      </c>
      <c r="S56" s="16">
        <f t="shared" si="0"/>
        <v>3</v>
      </c>
    </row>
    <row r="57" spans="1:19" x14ac:dyDescent="0.4">
      <c r="A57" s="4" t="s">
        <v>47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1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2</v>
      </c>
      <c r="R57" s="14">
        <v>0</v>
      </c>
      <c r="S57" s="16">
        <f t="shared" si="0"/>
        <v>3</v>
      </c>
    </row>
    <row r="58" spans="1:19" x14ac:dyDescent="0.4">
      <c r="A58" s="4" t="s">
        <v>48</v>
      </c>
      <c r="B58" s="10">
        <v>0</v>
      </c>
      <c r="C58" s="11">
        <v>1</v>
      </c>
      <c r="D58" s="11">
        <v>2</v>
      </c>
      <c r="E58" s="11">
        <v>1</v>
      </c>
      <c r="F58" s="11">
        <v>0</v>
      </c>
      <c r="G58" s="11">
        <v>2</v>
      </c>
      <c r="H58" s="11">
        <v>3</v>
      </c>
      <c r="I58" s="11">
        <v>2</v>
      </c>
      <c r="J58" s="11">
        <v>2</v>
      </c>
      <c r="K58" s="11">
        <v>0</v>
      </c>
      <c r="L58" s="11">
        <v>0</v>
      </c>
      <c r="M58" s="11">
        <v>2</v>
      </c>
      <c r="N58" s="11">
        <v>0</v>
      </c>
      <c r="O58" s="11">
        <v>0</v>
      </c>
      <c r="P58" s="11">
        <v>0</v>
      </c>
      <c r="Q58" s="11">
        <v>0</v>
      </c>
      <c r="R58" s="14">
        <v>0</v>
      </c>
      <c r="S58" s="16">
        <f t="shared" si="0"/>
        <v>15</v>
      </c>
    </row>
    <row r="59" spans="1:19" x14ac:dyDescent="0.4">
      <c r="A59" s="4" t="s">
        <v>49</v>
      </c>
      <c r="B59" s="10">
        <v>0</v>
      </c>
      <c r="C59" s="11">
        <v>0</v>
      </c>
      <c r="D59" s="11">
        <v>1</v>
      </c>
      <c r="E59" s="11">
        <v>1</v>
      </c>
      <c r="F59" s="11">
        <v>0</v>
      </c>
      <c r="G59" s="11">
        <v>2</v>
      </c>
      <c r="H59" s="11">
        <v>1</v>
      </c>
      <c r="I59" s="11">
        <v>0</v>
      </c>
      <c r="J59" s="11">
        <v>0</v>
      </c>
      <c r="K59" s="11">
        <v>0</v>
      </c>
      <c r="L59" s="11">
        <v>0</v>
      </c>
      <c r="M59" s="11">
        <v>1</v>
      </c>
      <c r="N59" s="11">
        <v>0</v>
      </c>
      <c r="O59" s="11">
        <v>0</v>
      </c>
      <c r="P59" s="11">
        <v>0</v>
      </c>
      <c r="Q59" s="11">
        <v>0</v>
      </c>
      <c r="R59" s="14">
        <v>0</v>
      </c>
      <c r="S59" s="16">
        <f t="shared" si="0"/>
        <v>6</v>
      </c>
    </row>
    <row r="60" spans="1:19" x14ac:dyDescent="0.4">
      <c r="A60" s="4" t="s">
        <v>50</v>
      </c>
      <c r="B60" s="10">
        <v>0</v>
      </c>
      <c r="C60" s="11">
        <v>0</v>
      </c>
      <c r="D60" s="11">
        <v>0</v>
      </c>
      <c r="E60" s="11">
        <v>5</v>
      </c>
      <c r="F60" s="11">
        <v>0</v>
      </c>
      <c r="G60" s="11">
        <v>1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4">
        <v>0</v>
      </c>
      <c r="S60" s="16">
        <f t="shared" si="0"/>
        <v>6</v>
      </c>
    </row>
    <row r="61" spans="1:19" x14ac:dyDescent="0.4">
      <c r="A61" s="4" t="s">
        <v>51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1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1</v>
      </c>
      <c r="Q61" s="11">
        <v>0</v>
      </c>
      <c r="R61" s="14">
        <v>0</v>
      </c>
      <c r="S61" s="16">
        <f t="shared" si="0"/>
        <v>2</v>
      </c>
    </row>
    <row r="62" spans="1:19" x14ac:dyDescent="0.4">
      <c r="A62" s="4" t="s">
        <v>52</v>
      </c>
      <c r="B62" s="10">
        <v>0</v>
      </c>
      <c r="C62" s="11">
        <v>0</v>
      </c>
      <c r="D62" s="11">
        <v>0</v>
      </c>
      <c r="E62" s="11">
        <v>2</v>
      </c>
      <c r="F62" s="11">
        <v>0</v>
      </c>
      <c r="G62" s="11">
        <v>1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4">
        <v>0</v>
      </c>
      <c r="S62" s="16">
        <f t="shared" si="0"/>
        <v>3</v>
      </c>
    </row>
    <row r="63" spans="1:19" x14ac:dyDescent="0.4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1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4">
        <v>0</v>
      </c>
      <c r="S63" s="16">
        <f t="shared" si="0"/>
        <v>1</v>
      </c>
    </row>
    <row r="64" spans="1:19" x14ac:dyDescent="0.4">
      <c r="A64" s="4" t="s">
        <v>54</v>
      </c>
      <c r="B64" s="10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2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2</v>
      </c>
      <c r="R64" s="14">
        <v>0</v>
      </c>
      <c r="S64" s="16">
        <f t="shared" si="0"/>
        <v>4</v>
      </c>
    </row>
    <row r="65" spans="1:19" x14ac:dyDescent="0.4">
      <c r="A65" s="4" t="s">
        <v>55</v>
      </c>
      <c r="B65" s="10">
        <v>0</v>
      </c>
      <c r="C65" s="11">
        <v>0</v>
      </c>
      <c r="D65" s="11">
        <v>14</v>
      </c>
      <c r="E65" s="11">
        <v>0</v>
      </c>
      <c r="F65" s="11">
        <v>0</v>
      </c>
      <c r="G65" s="11">
        <v>0</v>
      </c>
      <c r="H65" s="11">
        <v>2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4">
        <v>0</v>
      </c>
      <c r="S65" s="16">
        <f t="shared" si="0"/>
        <v>16</v>
      </c>
    </row>
    <row r="66" spans="1:19" x14ac:dyDescent="0.4">
      <c r="A66" s="4" t="s">
        <v>56</v>
      </c>
      <c r="B66" s="10">
        <v>0</v>
      </c>
      <c r="C66" s="11">
        <v>0</v>
      </c>
      <c r="D66" s="11">
        <v>0</v>
      </c>
      <c r="E66" s="11">
        <v>2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4">
        <v>0</v>
      </c>
      <c r="S66" s="16">
        <f t="shared" si="0"/>
        <v>2</v>
      </c>
    </row>
    <row r="67" spans="1:19" x14ac:dyDescent="0.4">
      <c r="A67" s="4" t="s">
        <v>57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1</v>
      </c>
      <c r="N67" s="11">
        <v>0</v>
      </c>
      <c r="O67" s="11">
        <v>0</v>
      </c>
      <c r="P67" s="11">
        <v>0</v>
      </c>
      <c r="Q67" s="11">
        <v>0</v>
      </c>
      <c r="R67" s="14">
        <v>0</v>
      </c>
      <c r="S67" s="16">
        <f t="shared" si="0"/>
        <v>1</v>
      </c>
    </row>
    <row r="68" spans="1:19" x14ac:dyDescent="0.4">
      <c r="A68" s="4" t="s">
        <v>58</v>
      </c>
      <c r="B68" s="10">
        <v>0</v>
      </c>
      <c r="C68" s="11">
        <v>0</v>
      </c>
      <c r="D68" s="11">
        <v>1</v>
      </c>
      <c r="E68" s="11">
        <v>0</v>
      </c>
      <c r="F68" s="11">
        <v>0</v>
      </c>
      <c r="G68" s="11">
        <v>1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4">
        <v>0</v>
      </c>
      <c r="S68" s="16">
        <f t="shared" si="0"/>
        <v>2</v>
      </c>
    </row>
    <row r="69" spans="1:19" x14ac:dyDescent="0.4">
      <c r="A69" s="4" t="s">
        <v>59</v>
      </c>
      <c r="B69" s="10">
        <v>0</v>
      </c>
      <c r="C69" s="11">
        <v>0</v>
      </c>
      <c r="D69" s="11">
        <v>0</v>
      </c>
      <c r="E69" s="11">
        <v>1</v>
      </c>
      <c r="F69" s="11">
        <v>0</v>
      </c>
      <c r="G69" s="11">
        <v>0</v>
      </c>
      <c r="H69" s="11">
        <v>0</v>
      </c>
      <c r="I69" s="11">
        <v>0</v>
      </c>
      <c r="J69" s="11">
        <v>1</v>
      </c>
      <c r="K69" s="11">
        <v>0</v>
      </c>
      <c r="L69" s="11">
        <v>0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4">
        <v>0</v>
      </c>
      <c r="S69" s="16">
        <f t="shared" si="0"/>
        <v>3</v>
      </c>
    </row>
    <row r="70" spans="1:19" x14ac:dyDescent="0.4">
      <c r="A70" s="4" t="s">
        <v>60</v>
      </c>
      <c r="B70" s="10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3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4">
        <v>0</v>
      </c>
      <c r="S70" s="16">
        <f t="shared" si="0"/>
        <v>3</v>
      </c>
    </row>
    <row r="71" spans="1:19" x14ac:dyDescent="0.4">
      <c r="A71" s="4" t="s">
        <v>61</v>
      </c>
      <c r="B71" s="10">
        <v>0</v>
      </c>
      <c r="C71" s="11">
        <v>0</v>
      </c>
      <c r="D71" s="11">
        <v>1</v>
      </c>
      <c r="E71" s="11">
        <v>2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4">
        <v>0</v>
      </c>
      <c r="S71" s="16">
        <f t="shared" si="0"/>
        <v>3</v>
      </c>
    </row>
    <row r="72" spans="1:19" x14ac:dyDescent="0.4">
      <c r="A72" s="4" t="s">
        <v>62</v>
      </c>
      <c r="B72" s="10">
        <v>0</v>
      </c>
      <c r="C72" s="11">
        <v>0</v>
      </c>
      <c r="D72" s="11">
        <v>0</v>
      </c>
      <c r="E72" s="11">
        <v>34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4">
        <v>0</v>
      </c>
      <c r="S72" s="16">
        <f t="shared" si="0"/>
        <v>34</v>
      </c>
    </row>
    <row r="73" spans="1:19" x14ac:dyDescent="0.4">
      <c r="A73" s="4" t="s">
        <v>63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1</v>
      </c>
      <c r="I73" s="11">
        <v>0</v>
      </c>
      <c r="J73" s="11">
        <v>1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4">
        <v>0</v>
      </c>
      <c r="S73" s="16">
        <f t="shared" si="0"/>
        <v>2</v>
      </c>
    </row>
    <row r="74" spans="1:19" x14ac:dyDescent="0.4">
      <c r="A74" s="4" t="s">
        <v>64</v>
      </c>
      <c r="B74" s="10">
        <v>0</v>
      </c>
      <c r="C74" s="11">
        <v>0</v>
      </c>
      <c r="D74" s="11">
        <v>2</v>
      </c>
      <c r="E74" s="11">
        <v>30</v>
      </c>
      <c r="F74" s="11">
        <v>0</v>
      </c>
      <c r="G74" s="11">
        <v>30</v>
      </c>
      <c r="H74" s="11">
        <v>2</v>
      </c>
      <c r="I74" s="11">
        <v>17</v>
      </c>
      <c r="J74" s="11">
        <v>1</v>
      </c>
      <c r="K74" s="11">
        <v>0</v>
      </c>
      <c r="L74" s="11">
        <v>1</v>
      </c>
      <c r="M74" s="11">
        <v>3</v>
      </c>
      <c r="N74" s="11">
        <v>0</v>
      </c>
      <c r="O74" s="11">
        <v>0</v>
      </c>
      <c r="P74" s="11">
        <v>0</v>
      </c>
      <c r="Q74" s="11">
        <v>1</v>
      </c>
      <c r="R74" s="14">
        <v>3</v>
      </c>
      <c r="S74" s="16">
        <f t="shared" si="0"/>
        <v>90</v>
      </c>
    </row>
    <row r="75" spans="1:19" x14ac:dyDescent="0.4">
      <c r="A75" s="4" t="s">
        <v>65</v>
      </c>
      <c r="B75" s="10">
        <v>0</v>
      </c>
      <c r="C75" s="11">
        <v>0</v>
      </c>
      <c r="D75" s="11">
        <v>0</v>
      </c>
      <c r="E75" s="11">
        <v>2</v>
      </c>
      <c r="F75" s="11">
        <v>0</v>
      </c>
      <c r="G75" s="11">
        <v>0</v>
      </c>
      <c r="H75" s="11">
        <v>1</v>
      </c>
      <c r="I75" s="11">
        <v>0</v>
      </c>
      <c r="J75" s="11">
        <v>2</v>
      </c>
      <c r="K75" s="11">
        <v>0</v>
      </c>
      <c r="L75" s="11">
        <v>0</v>
      </c>
      <c r="M75" s="11">
        <v>4</v>
      </c>
      <c r="N75" s="11">
        <v>0</v>
      </c>
      <c r="O75" s="11">
        <v>0</v>
      </c>
      <c r="P75" s="11">
        <v>0</v>
      </c>
      <c r="Q75" s="11">
        <v>1</v>
      </c>
      <c r="R75" s="14">
        <v>0</v>
      </c>
      <c r="S75" s="16">
        <f t="shared" ref="S75:S79" si="1">SUM(B75:R75)</f>
        <v>10</v>
      </c>
    </row>
    <row r="76" spans="1:19" x14ac:dyDescent="0.4">
      <c r="A76" s="4" t="s">
        <v>66</v>
      </c>
      <c r="B76" s="10">
        <v>0</v>
      </c>
      <c r="C76" s="11">
        <v>0</v>
      </c>
      <c r="D76" s="11">
        <v>2</v>
      </c>
      <c r="E76" s="11">
        <v>2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1</v>
      </c>
      <c r="N76" s="11">
        <v>0</v>
      </c>
      <c r="O76" s="11">
        <v>0</v>
      </c>
      <c r="P76" s="11">
        <v>0</v>
      </c>
      <c r="Q76" s="11">
        <v>0</v>
      </c>
      <c r="R76" s="14">
        <v>0</v>
      </c>
      <c r="S76" s="16">
        <f t="shared" si="1"/>
        <v>5</v>
      </c>
    </row>
    <row r="77" spans="1:19" x14ac:dyDescent="0.4">
      <c r="A77" s="4" t="s">
        <v>67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1</v>
      </c>
      <c r="H77" s="11">
        <v>0</v>
      </c>
      <c r="I77" s="11">
        <v>2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4">
        <v>0</v>
      </c>
      <c r="S77" s="16">
        <f t="shared" si="1"/>
        <v>3</v>
      </c>
    </row>
    <row r="78" spans="1:19" x14ac:dyDescent="0.4">
      <c r="A78" s="4" t="s">
        <v>68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4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4">
        <v>0</v>
      </c>
      <c r="S78" s="16">
        <f t="shared" si="1"/>
        <v>4</v>
      </c>
    </row>
    <row r="79" spans="1:19" x14ac:dyDescent="0.4">
      <c r="A79" s="2" t="s">
        <v>88</v>
      </c>
      <c r="B79" s="12">
        <v>1</v>
      </c>
      <c r="C79" s="13">
        <v>2</v>
      </c>
      <c r="D79" s="13">
        <v>54</v>
      </c>
      <c r="E79" s="13">
        <v>158</v>
      </c>
      <c r="F79" s="13">
        <v>1</v>
      </c>
      <c r="G79" s="13">
        <v>84</v>
      </c>
      <c r="H79" s="13">
        <v>34</v>
      </c>
      <c r="I79" s="13">
        <v>60</v>
      </c>
      <c r="J79" s="13">
        <v>28</v>
      </c>
      <c r="K79" s="13">
        <v>1</v>
      </c>
      <c r="L79" s="13">
        <v>1</v>
      </c>
      <c r="M79" s="13">
        <v>21</v>
      </c>
      <c r="N79" s="13">
        <v>1</v>
      </c>
      <c r="O79" s="13">
        <v>1</v>
      </c>
      <c r="P79" s="13">
        <v>1</v>
      </c>
      <c r="Q79" s="13">
        <v>9</v>
      </c>
      <c r="R79" s="13">
        <v>8</v>
      </c>
      <c r="S79" s="17">
        <f t="shared" si="1"/>
        <v>465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0"/>
  <sheetViews>
    <sheetView workbookViewId="0">
      <selection sqref="A1:R70"/>
    </sheetView>
  </sheetViews>
  <sheetFormatPr defaultRowHeight="14.6" x14ac:dyDescent="0.4"/>
  <cols>
    <col min="1" max="1" width="30" customWidth="1"/>
    <col min="2" max="3" width="2" customWidth="1"/>
    <col min="4" max="5" width="3" customWidth="1"/>
    <col min="6" max="6" width="2" customWidth="1"/>
    <col min="7" max="7" width="3" customWidth="1"/>
    <col min="8" max="8" width="2" customWidth="1"/>
    <col min="9" max="9" width="3" customWidth="1"/>
    <col min="10" max="18" width="2" customWidth="1"/>
  </cols>
  <sheetData>
    <row r="1" spans="1:18" x14ac:dyDescent="0.4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81</v>
      </c>
      <c r="N1" t="s">
        <v>82</v>
      </c>
      <c r="O1" t="s">
        <v>83</v>
      </c>
      <c r="P1" t="s">
        <v>84</v>
      </c>
      <c r="Q1" t="s">
        <v>85</v>
      </c>
      <c r="R1" t="s">
        <v>86</v>
      </c>
    </row>
    <row r="2" spans="1:18" x14ac:dyDescent="0.4">
      <c r="A2" t="s">
        <v>0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x14ac:dyDescent="0.4">
      <c r="A3" t="s">
        <v>1</v>
      </c>
      <c r="B3">
        <v>0</v>
      </c>
      <c r="C3">
        <v>0</v>
      </c>
      <c r="D3">
        <v>0</v>
      </c>
      <c r="E3">
        <v>2</v>
      </c>
      <c r="F3">
        <v>0</v>
      </c>
      <c r="G3">
        <v>0</v>
      </c>
      <c r="H3">
        <v>2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</row>
    <row r="4" spans="1:18" x14ac:dyDescent="0.4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x14ac:dyDescent="0.4">
      <c r="A5" t="s">
        <v>3</v>
      </c>
      <c r="B5">
        <v>0</v>
      </c>
      <c r="C5">
        <v>0</v>
      </c>
      <c r="D5">
        <v>0</v>
      </c>
      <c r="E5">
        <v>3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x14ac:dyDescent="0.4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2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x14ac:dyDescent="0.4">
      <c r="A7" t="s">
        <v>5</v>
      </c>
      <c r="B7">
        <v>0</v>
      </c>
      <c r="C7">
        <v>0</v>
      </c>
      <c r="D7">
        <v>0</v>
      </c>
      <c r="E7">
        <v>3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x14ac:dyDescent="0.4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</row>
    <row r="9" spans="1:18" x14ac:dyDescent="0.4">
      <c r="A9" t="s">
        <v>7</v>
      </c>
      <c r="B9">
        <v>1</v>
      </c>
      <c r="C9">
        <v>0</v>
      </c>
      <c r="D9">
        <v>0</v>
      </c>
      <c r="E9">
        <v>0</v>
      </c>
      <c r="F9">
        <v>0</v>
      </c>
      <c r="G9">
        <v>7</v>
      </c>
      <c r="H9">
        <v>0</v>
      </c>
      <c r="I9">
        <v>3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x14ac:dyDescent="0.4">
      <c r="A10" t="s">
        <v>8</v>
      </c>
      <c r="B10">
        <v>0</v>
      </c>
      <c r="C10">
        <v>1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x14ac:dyDescent="0.4">
      <c r="A11" t="s">
        <v>9</v>
      </c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x14ac:dyDescent="0.4">
      <c r="A12" t="s">
        <v>10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x14ac:dyDescent="0.4">
      <c r="A13" t="s">
        <v>11</v>
      </c>
      <c r="B13">
        <v>0</v>
      </c>
      <c r="C13">
        <v>0</v>
      </c>
      <c r="D13">
        <v>2</v>
      </c>
      <c r="E13">
        <v>8</v>
      </c>
      <c r="F13">
        <v>0</v>
      </c>
      <c r="G13">
        <v>0</v>
      </c>
      <c r="H13">
        <v>3</v>
      </c>
      <c r="I13">
        <v>1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</v>
      </c>
      <c r="R13">
        <v>0</v>
      </c>
    </row>
    <row r="14" spans="1:18" x14ac:dyDescent="0.4">
      <c r="A14" t="s">
        <v>12</v>
      </c>
      <c r="B14">
        <v>0</v>
      </c>
      <c r="C14">
        <v>0</v>
      </c>
      <c r="D14">
        <v>1</v>
      </c>
      <c r="E14">
        <v>3</v>
      </c>
      <c r="F14">
        <v>0</v>
      </c>
      <c r="G14">
        <v>5</v>
      </c>
      <c r="H14">
        <v>1</v>
      </c>
      <c r="I14">
        <v>5</v>
      </c>
      <c r="J14">
        <v>4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</row>
    <row r="15" spans="1:18" x14ac:dyDescent="0.4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x14ac:dyDescent="0.4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0</v>
      </c>
    </row>
    <row r="17" spans="1:18" x14ac:dyDescent="0.4">
      <c r="A17" t="s">
        <v>15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x14ac:dyDescent="0.4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x14ac:dyDescent="0.4">
      <c r="A19" t="s">
        <v>17</v>
      </c>
      <c r="B19">
        <v>0</v>
      </c>
      <c r="C19">
        <v>0</v>
      </c>
      <c r="D19">
        <v>1</v>
      </c>
      <c r="E19">
        <v>3</v>
      </c>
      <c r="F19">
        <v>0</v>
      </c>
      <c r="G19">
        <v>0</v>
      </c>
      <c r="H19">
        <v>6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1</v>
      </c>
      <c r="R19">
        <v>0</v>
      </c>
    </row>
    <row r="20" spans="1:18" x14ac:dyDescent="0.4">
      <c r="A20" t="s">
        <v>18</v>
      </c>
      <c r="B20">
        <v>0</v>
      </c>
      <c r="C20">
        <v>0</v>
      </c>
      <c r="D20">
        <v>1</v>
      </c>
      <c r="E20">
        <v>4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x14ac:dyDescent="0.4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</row>
    <row r="22" spans="1:18" x14ac:dyDescent="0.4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1</v>
      </c>
      <c r="J22">
        <v>2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0</v>
      </c>
    </row>
    <row r="23" spans="1:18" x14ac:dyDescent="0.4">
      <c r="A23" t="s">
        <v>21</v>
      </c>
      <c r="B23">
        <v>0</v>
      </c>
      <c r="C23">
        <v>0</v>
      </c>
      <c r="D23">
        <v>0</v>
      </c>
      <c r="E23">
        <v>4</v>
      </c>
      <c r="F23">
        <v>0</v>
      </c>
      <c r="G23">
        <v>0</v>
      </c>
      <c r="H23">
        <v>1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1:18" x14ac:dyDescent="0.4">
      <c r="A24" t="s">
        <v>22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</row>
    <row r="25" spans="1:18" x14ac:dyDescent="0.4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</row>
    <row r="26" spans="1:18" x14ac:dyDescent="0.4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</row>
    <row r="27" spans="1:18" x14ac:dyDescent="0.4">
      <c r="A27" t="s">
        <v>25</v>
      </c>
      <c r="B27">
        <v>0</v>
      </c>
      <c r="C27">
        <v>0</v>
      </c>
      <c r="D27">
        <v>0</v>
      </c>
      <c r="E27">
        <v>3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L27">
        <v>0</v>
      </c>
      <c r="M27">
        <v>2</v>
      </c>
      <c r="N27">
        <v>0</v>
      </c>
      <c r="O27">
        <v>0</v>
      </c>
      <c r="P27">
        <v>0</v>
      </c>
      <c r="Q27">
        <v>0</v>
      </c>
      <c r="R27">
        <v>0</v>
      </c>
    </row>
    <row r="28" spans="1:18" x14ac:dyDescent="0.4">
      <c r="A28" t="s">
        <v>26</v>
      </c>
      <c r="B28">
        <v>0</v>
      </c>
      <c r="C28">
        <v>0</v>
      </c>
      <c r="D28">
        <v>13</v>
      </c>
      <c r="E28">
        <v>25</v>
      </c>
      <c r="F28">
        <v>0</v>
      </c>
      <c r="G28">
        <v>1</v>
      </c>
      <c r="H28">
        <v>2</v>
      </c>
      <c r="I28">
        <v>1</v>
      </c>
      <c r="J28">
        <v>0</v>
      </c>
      <c r="K28">
        <v>0</v>
      </c>
      <c r="L28">
        <v>0</v>
      </c>
      <c r="M28">
        <v>3</v>
      </c>
      <c r="N28">
        <v>0</v>
      </c>
      <c r="O28">
        <v>1</v>
      </c>
      <c r="P28">
        <v>0</v>
      </c>
      <c r="Q28">
        <v>0</v>
      </c>
      <c r="R28">
        <v>0</v>
      </c>
    </row>
    <row r="29" spans="1:18" x14ac:dyDescent="0.4">
      <c r="A29" t="s">
        <v>27</v>
      </c>
      <c r="B29">
        <v>0</v>
      </c>
      <c r="C29">
        <v>0</v>
      </c>
      <c r="D29">
        <v>0</v>
      </c>
      <c r="E29">
        <v>4</v>
      </c>
      <c r="F29">
        <v>0</v>
      </c>
      <c r="G29">
        <v>4</v>
      </c>
      <c r="H29">
        <v>1</v>
      </c>
      <c r="I29">
        <v>3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</row>
    <row r="30" spans="1:18" x14ac:dyDescent="0.4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</row>
    <row r="31" spans="1:18" x14ac:dyDescent="0.4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</row>
    <row r="32" spans="1:18" x14ac:dyDescent="0.4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x14ac:dyDescent="0.4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2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1:18" x14ac:dyDescent="0.4">
      <c r="A34" t="s">
        <v>32</v>
      </c>
      <c r="B34">
        <v>0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</row>
    <row r="35" spans="1:18" x14ac:dyDescent="0.4">
      <c r="A35" t="s">
        <v>33</v>
      </c>
      <c r="B35">
        <v>0</v>
      </c>
      <c r="C35">
        <v>0</v>
      </c>
      <c r="D35">
        <v>4</v>
      </c>
      <c r="E35">
        <v>2</v>
      </c>
      <c r="F35">
        <v>0</v>
      </c>
      <c r="G35">
        <v>4</v>
      </c>
      <c r="H35">
        <v>2</v>
      </c>
      <c r="I35">
        <v>4</v>
      </c>
      <c r="J35">
        <v>2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</row>
    <row r="36" spans="1:18" x14ac:dyDescent="0.4">
      <c r="A36" t="s">
        <v>34</v>
      </c>
      <c r="B36">
        <v>0</v>
      </c>
      <c r="C36">
        <v>0</v>
      </c>
      <c r="D36">
        <v>1</v>
      </c>
      <c r="E36">
        <v>0</v>
      </c>
      <c r="F36">
        <v>0</v>
      </c>
      <c r="G36">
        <v>1</v>
      </c>
      <c r="H36">
        <v>0</v>
      </c>
      <c r="I36">
        <v>2</v>
      </c>
      <c r="J36">
        <v>2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</row>
    <row r="37" spans="1:18" x14ac:dyDescent="0.4">
      <c r="A37" t="s">
        <v>35</v>
      </c>
      <c r="B37">
        <v>0</v>
      </c>
      <c r="C37">
        <v>0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</row>
    <row r="38" spans="1:18" x14ac:dyDescent="0.4">
      <c r="A38" t="s">
        <v>36</v>
      </c>
      <c r="B38">
        <v>0</v>
      </c>
      <c r="C38">
        <v>0</v>
      </c>
      <c r="D38">
        <v>1</v>
      </c>
      <c r="E38">
        <v>1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</row>
    <row r="39" spans="1:18" x14ac:dyDescent="0.4">
      <c r="A39" t="s">
        <v>37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2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1</v>
      </c>
    </row>
    <row r="40" spans="1:18" x14ac:dyDescent="0.4">
      <c r="A40" t="s">
        <v>38</v>
      </c>
      <c r="B40">
        <v>0</v>
      </c>
      <c r="C40">
        <v>0</v>
      </c>
      <c r="D40">
        <v>1</v>
      </c>
      <c r="E40">
        <v>0</v>
      </c>
      <c r="F40">
        <v>0</v>
      </c>
      <c r="G40">
        <v>0</v>
      </c>
      <c r="H40">
        <v>0</v>
      </c>
      <c r="I40">
        <v>0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</row>
    <row r="41" spans="1:18" x14ac:dyDescent="0.4">
      <c r="A41" t="s">
        <v>39</v>
      </c>
      <c r="B41">
        <v>0</v>
      </c>
      <c r="C41">
        <v>0</v>
      </c>
      <c r="D41">
        <v>0</v>
      </c>
      <c r="E41">
        <v>0</v>
      </c>
      <c r="F41">
        <v>1</v>
      </c>
      <c r="G41">
        <v>15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</row>
    <row r="42" spans="1:18" x14ac:dyDescent="0.4">
      <c r="A42" t="s">
        <v>40</v>
      </c>
      <c r="B42">
        <v>0</v>
      </c>
      <c r="C42">
        <v>0</v>
      </c>
      <c r="D42">
        <v>0</v>
      </c>
      <c r="E42">
        <v>3</v>
      </c>
      <c r="F42">
        <v>0</v>
      </c>
      <c r="G42">
        <v>2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</row>
    <row r="43" spans="1:18" x14ac:dyDescent="0.4">
      <c r="A43" t="s">
        <v>41</v>
      </c>
      <c r="B43">
        <v>0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x14ac:dyDescent="0.4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x14ac:dyDescent="0.4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x14ac:dyDescent="0.4">
      <c r="A46" t="s">
        <v>44</v>
      </c>
      <c r="B46">
        <v>0</v>
      </c>
      <c r="C46">
        <v>0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x14ac:dyDescent="0.4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</row>
    <row r="48" spans="1:18" x14ac:dyDescent="0.4">
      <c r="A48" t="s">
        <v>46</v>
      </c>
      <c r="B48">
        <v>0</v>
      </c>
      <c r="C48">
        <v>0</v>
      </c>
      <c r="D48">
        <v>0</v>
      </c>
      <c r="E48">
        <v>3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</row>
    <row r="49" spans="1:18" x14ac:dyDescent="0.4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2</v>
      </c>
      <c r="R49">
        <v>0</v>
      </c>
    </row>
    <row r="50" spans="1:18" x14ac:dyDescent="0.4">
      <c r="A50" t="s">
        <v>48</v>
      </c>
      <c r="B50">
        <v>0</v>
      </c>
      <c r="C50">
        <v>1</v>
      </c>
      <c r="D50">
        <v>2</v>
      </c>
      <c r="E50">
        <v>1</v>
      </c>
      <c r="F50">
        <v>0</v>
      </c>
      <c r="G50">
        <v>2</v>
      </c>
      <c r="H50">
        <v>3</v>
      </c>
      <c r="I50">
        <v>2</v>
      </c>
      <c r="J50">
        <v>2</v>
      </c>
      <c r="K50">
        <v>0</v>
      </c>
      <c r="L50">
        <v>0</v>
      </c>
      <c r="M50">
        <v>2</v>
      </c>
      <c r="N50">
        <v>0</v>
      </c>
      <c r="O50">
        <v>0</v>
      </c>
      <c r="P50">
        <v>0</v>
      </c>
      <c r="Q50">
        <v>0</v>
      </c>
      <c r="R50">
        <v>0</v>
      </c>
    </row>
    <row r="51" spans="1:18" x14ac:dyDescent="0.4">
      <c r="A51" t="s">
        <v>49</v>
      </c>
      <c r="B51">
        <v>0</v>
      </c>
      <c r="C51">
        <v>0</v>
      </c>
      <c r="D51">
        <v>1</v>
      </c>
      <c r="E51">
        <v>1</v>
      </c>
      <c r="F51">
        <v>0</v>
      </c>
      <c r="G51">
        <v>2</v>
      </c>
      <c r="H51">
        <v>1</v>
      </c>
      <c r="I51">
        <v>0</v>
      </c>
      <c r="J51">
        <v>0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0</v>
      </c>
    </row>
    <row r="52" spans="1:18" x14ac:dyDescent="0.4">
      <c r="A52" t="s">
        <v>50</v>
      </c>
      <c r="B52">
        <v>0</v>
      </c>
      <c r="C52">
        <v>0</v>
      </c>
      <c r="D52">
        <v>0</v>
      </c>
      <c r="E52">
        <v>5</v>
      </c>
      <c r="F52">
        <v>0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</row>
    <row r="53" spans="1:18" x14ac:dyDescent="0.4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  <c r="Q53">
        <v>0</v>
      </c>
      <c r="R53">
        <v>0</v>
      </c>
    </row>
    <row r="54" spans="1:18" x14ac:dyDescent="0.4">
      <c r="A54" t="s">
        <v>52</v>
      </c>
      <c r="B54">
        <v>0</v>
      </c>
      <c r="C54">
        <v>0</v>
      </c>
      <c r="D54">
        <v>0</v>
      </c>
      <c r="E54">
        <v>2</v>
      </c>
      <c r="F54">
        <v>0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</row>
    <row r="55" spans="1:18" x14ac:dyDescent="0.4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</row>
    <row r="56" spans="1:18" x14ac:dyDescent="0.4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2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2</v>
      </c>
      <c r="R56">
        <v>0</v>
      </c>
    </row>
    <row r="57" spans="1:18" x14ac:dyDescent="0.4">
      <c r="A57" t="s">
        <v>55</v>
      </c>
      <c r="B57">
        <v>0</v>
      </c>
      <c r="C57">
        <v>0</v>
      </c>
      <c r="D57">
        <v>14</v>
      </c>
      <c r="E57">
        <v>0</v>
      </c>
      <c r="F57">
        <v>0</v>
      </c>
      <c r="G57">
        <v>0</v>
      </c>
      <c r="H57">
        <v>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</row>
    <row r="58" spans="1:18" x14ac:dyDescent="0.4">
      <c r="A58" t="s">
        <v>56</v>
      </c>
      <c r="B58">
        <v>0</v>
      </c>
      <c r="C58">
        <v>0</v>
      </c>
      <c r="D58">
        <v>0</v>
      </c>
      <c r="E58">
        <v>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</row>
    <row r="59" spans="1:18" x14ac:dyDescent="0.4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</row>
    <row r="60" spans="1:18" x14ac:dyDescent="0.4">
      <c r="A60" t="s">
        <v>58</v>
      </c>
      <c r="B60">
        <v>0</v>
      </c>
      <c r="C60">
        <v>0</v>
      </c>
      <c r="D60">
        <v>1</v>
      </c>
      <c r="E60">
        <v>0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</row>
    <row r="61" spans="1:18" x14ac:dyDescent="0.4">
      <c r="A61" t="s">
        <v>59</v>
      </c>
      <c r="B61">
        <v>0</v>
      </c>
      <c r="C61">
        <v>0</v>
      </c>
      <c r="D61">
        <v>0</v>
      </c>
      <c r="E61">
        <v>1</v>
      </c>
      <c r="F61">
        <v>0</v>
      </c>
      <c r="G61">
        <v>0</v>
      </c>
      <c r="H61">
        <v>0</v>
      </c>
      <c r="I61">
        <v>0</v>
      </c>
      <c r="J61">
        <v>1</v>
      </c>
      <c r="K61">
        <v>0</v>
      </c>
      <c r="L61">
        <v>0</v>
      </c>
      <c r="M61">
        <v>1</v>
      </c>
      <c r="N61">
        <v>0</v>
      </c>
      <c r="O61">
        <v>0</v>
      </c>
      <c r="P61">
        <v>0</v>
      </c>
      <c r="Q61">
        <v>0</v>
      </c>
      <c r="R61">
        <v>0</v>
      </c>
    </row>
    <row r="62" spans="1:18" x14ac:dyDescent="0.4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3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x14ac:dyDescent="0.4">
      <c r="A63" t="s">
        <v>61</v>
      </c>
      <c r="B63">
        <v>0</v>
      </c>
      <c r="C63">
        <v>0</v>
      </c>
      <c r="D63">
        <v>1</v>
      </c>
      <c r="E63">
        <v>2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x14ac:dyDescent="0.4">
      <c r="A64" t="s">
        <v>62</v>
      </c>
      <c r="B64">
        <v>0</v>
      </c>
      <c r="C64">
        <v>0</v>
      </c>
      <c r="D64">
        <v>0</v>
      </c>
      <c r="E64">
        <v>34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</row>
    <row r="65" spans="1:18" x14ac:dyDescent="0.4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  <c r="I65">
        <v>0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</row>
    <row r="66" spans="1:18" x14ac:dyDescent="0.4">
      <c r="A66" t="s">
        <v>64</v>
      </c>
      <c r="B66">
        <v>0</v>
      </c>
      <c r="C66">
        <v>0</v>
      </c>
      <c r="D66">
        <v>2</v>
      </c>
      <c r="E66">
        <v>30</v>
      </c>
      <c r="F66">
        <v>0</v>
      </c>
      <c r="G66">
        <v>30</v>
      </c>
      <c r="H66">
        <v>2</v>
      </c>
      <c r="I66">
        <v>17</v>
      </c>
      <c r="J66">
        <v>1</v>
      </c>
      <c r="K66">
        <v>0</v>
      </c>
      <c r="L66">
        <v>1</v>
      </c>
      <c r="M66">
        <v>3</v>
      </c>
      <c r="N66">
        <v>0</v>
      </c>
      <c r="O66">
        <v>0</v>
      </c>
      <c r="P66">
        <v>0</v>
      </c>
      <c r="Q66">
        <v>1</v>
      </c>
      <c r="R66">
        <v>3</v>
      </c>
    </row>
    <row r="67" spans="1:18" x14ac:dyDescent="0.4">
      <c r="A67" t="s">
        <v>65</v>
      </c>
      <c r="B67">
        <v>0</v>
      </c>
      <c r="C67">
        <v>0</v>
      </c>
      <c r="D67">
        <v>0</v>
      </c>
      <c r="E67">
        <v>2</v>
      </c>
      <c r="F67">
        <v>0</v>
      </c>
      <c r="G67">
        <v>0</v>
      </c>
      <c r="H67">
        <v>1</v>
      </c>
      <c r="I67">
        <v>0</v>
      </c>
      <c r="J67">
        <v>2</v>
      </c>
      <c r="K67">
        <v>0</v>
      </c>
      <c r="L67">
        <v>0</v>
      </c>
      <c r="M67">
        <v>4</v>
      </c>
      <c r="N67">
        <v>0</v>
      </c>
      <c r="O67">
        <v>0</v>
      </c>
      <c r="P67">
        <v>0</v>
      </c>
      <c r="Q67">
        <v>1</v>
      </c>
      <c r="R67">
        <v>0</v>
      </c>
    </row>
    <row r="68" spans="1:18" x14ac:dyDescent="0.4">
      <c r="A68" t="s">
        <v>66</v>
      </c>
      <c r="B68">
        <v>0</v>
      </c>
      <c r="C68">
        <v>0</v>
      </c>
      <c r="D68">
        <v>2</v>
      </c>
      <c r="E68">
        <v>2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</row>
    <row r="69" spans="1:18" x14ac:dyDescent="0.4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>
        <v>2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1:18" x14ac:dyDescent="0.4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4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5" ma:contentTypeDescription="Create a new document." ma:contentTypeScope="" ma:versionID="07ddea1fa5d8eb2356fb14b27b2b8b41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b96f840c4163837864f7fe850571b5a6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8BAF7CB-10F5-45F6-B294-B73E003772F0}"/>
</file>

<file path=customXml/itemProps2.xml><?xml version="1.0" encoding="utf-8"?>
<ds:datastoreItem xmlns:ds="http://schemas.openxmlformats.org/officeDocument/2006/customXml" ds:itemID="{200E9D0A-A747-4619-9479-B87FBAB8E535}"/>
</file>

<file path=customXml/itemProps3.xml><?xml version="1.0" encoding="utf-8"?>
<ds:datastoreItem xmlns:ds="http://schemas.openxmlformats.org/officeDocument/2006/customXml" ds:itemID="{E18C9C8C-FD18-48F8-B7CD-E560DDF982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2022-03-07T15:38:58Z</dcterms:created>
  <dcterms:modified xsi:type="dcterms:W3CDTF">2022-03-07T15:52:00Z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