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A0C73C7E-EED6-496C-BD82-5739C2B337AD}" xr6:coauthVersionLast="47" xr6:coauthVersionMax="47" xr10:uidLastSave="{00000000-0000-0000-0000-000000000000}"/>
  <bookViews>
    <workbookView xWindow="32811" yWindow="-103" windowWidth="25920" windowHeight="16749" xr2:uid="{00000000-000D-0000-FFFF-FFFF00000000}"/>
  </bookViews>
  <sheets>
    <sheet name="Sheet1" sheetId="2" r:id="rId1"/>
    <sheet name="TABVAN" sheetId="1" r:id="rId2"/>
  </sheets>
  <calcPr calcId="191029"/>
  <pivotCaches>
    <pivotCache cacheId="3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1" i="2" l="1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10" i="2"/>
</calcChain>
</file>

<file path=xl/sharedStrings.xml><?xml version="1.0" encoding="utf-8"?>
<sst xmlns="http://schemas.openxmlformats.org/spreadsheetml/2006/main" count="186" uniqueCount="105">
  <si>
    <t>ACCOMACK</t>
  </si>
  <si>
    <t>ALBEMARLE</t>
  </si>
  <si>
    <t>ALEXANDRIA CITY</t>
  </si>
  <si>
    <t>AMELIA</t>
  </si>
  <si>
    <t>AMHERST</t>
  </si>
  <si>
    <t>APPOMATTOX</t>
  </si>
  <si>
    <t>ARLINGTON</t>
  </si>
  <si>
    <t>AUGUSTA</t>
  </si>
  <si>
    <t>BEDFORD CITY</t>
  </si>
  <si>
    <t>BEDFORD COUNTY</t>
  </si>
  <si>
    <t>BOTETOURT</t>
  </si>
  <si>
    <t>BUCKINGHAM</t>
  </si>
  <si>
    <t>CAMPBELL</t>
  </si>
  <si>
    <t>CAROLINE</t>
  </si>
  <si>
    <t>CHARLOTTESVILLE CITY</t>
  </si>
  <si>
    <t>CHESAPEAKE CITY</t>
  </si>
  <si>
    <t>CHESTERFIELD</t>
  </si>
  <si>
    <t>COVINGTON CITY</t>
  </si>
  <si>
    <t>CRAIG</t>
  </si>
  <si>
    <t>CULPEPER</t>
  </si>
  <si>
    <t>CUMBERLAND</t>
  </si>
  <si>
    <t>DANVILLE CITY</t>
  </si>
  <si>
    <t>FAIRFAX CITY</t>
  </si>
  <si>
    <t>FAIRFAX COUNTY</t>
  </si>
  <si>
    <t>FALLS CHURCH CITY</t>
  </si>
  <si>
    <t>FAUQUIER</t>
  </si>
  <si>
    <t>FLOYD</t>
  </si>
  <si>
    <t>FLUVANNA</t>
  </si>
  <si>
    <t>FRANKLIN COUNTY</t>
  </si>
  <si>
    <t>FREDERICK</t>
  </si>
  <si>
    <t>FREDERICKSBURG CITY</t>
  </si>
  <si>
    <t>GLOUCESTER</t>
  </si>
  <si>
    <t>GRAYSON</t>
  </si>
  <si>
    <t>GREENE</t>
  </si>
  <si>
    <t>HALIFAX</t>
  </si>
  <si>
    <t>HAMPTON CITY</t>
  </si>
  <si>
    <t>HANOVER</t>
  </si>
  <si>
    <t>HARRISONBURG CITY</t>
  </si>
  <si>
    <t>HENRICO</t>
  </si>
  <si>
    <t>HENRY</t>
  </si>
  <si>
    <t>HOPEWELL CITY</t>
  </si>
  <si>
    <t>ISLE OF WIGHT</t>
  </si>
  <si>
    <t>JAMES CITY COUNTY</t>
  </si>
  <si>
    <t>KING WILLIAM</t>
  </si>
  <si>
    <t>LANCASTER</t>
  </si>
  <si>
    <t>LOUDOUN</t>
  </si>
  <si>
    <t>LUNENBURG</t>
  </si>
  <si>
    <t>MANASSAS CITY</t>
  </si>
  <si>
    <t>MARTINSVILLE CITY</t>
  </si>
  <si>
    <t>MATHEWS</t>
  </si>
  <si>
    <t>MONTGOMERY</t>
  </si>
  <si>
    <t>NEW KENT</t>
  </si>
  <si>
    <t>NEWPORT NEWS CITY</t>
  </si>
  <si>
    <t>NORFOLK CITY</t>
  </si>
  <si>
    <t>ORANGE</t>
  </si>
  <si>
    <t>PETERSBURG CITY</t>
  </si>
  <si>
    <t>PORTSMOUTH CITY</t>
  </si>
  <si>
    <t>PRINCE EDWARD</t>
  </si>
  <si>
    <t>PRINCE WILLIAM</t>
  </si>
  <si>
    <t>PULASKI</t>
  </si>
  <si>
    <t>RICHMOND CITY</t>
  </si>
  <si>
    <t>RICHMOND COUNTY</t>
  </si>
  <si>
    <t>ROANOKE CITY</t>
  </si>
  <si>
    <t>ROANOKE COUNTY</t>
  </si>
  <si>
    <t>ROCKBRIDGE</t>
  </si>
  <si>
    <t>ROCKINGHAM</t>
  </si>
  <si>
    <t>SALEM CITY</t>
  </si>
  <si>
    <t>SHENANDOAH</t>
  </si>
  <si>
    <t>SOUTHAMPTON</t>
  </si>
  <si>
    <t>SPOTSYLVANIA</t>
  </si>
  <si>
    <t>STAFFORD</t>
  </si>
  <si>
    <t>SUFFOLK CITY</t>
  </si>
  <si>
    <t>TAZEWELL</t>
  </si>
  <si>
    <t>Unknown/Out of State</t>
  </si>
  <si>
    <t>VIRGINIA BEACH CITY</t>
  </si>
  <si>
    <t>WARREN</t>
  </si>
  <si>
    <t>WAYNESBORO</t>
  </si>
  <si>
    <t>WESTMORELAND</t>
  </si>
  <si>
    <t>WINCHESTER CITY</t>
  </si>
  <si>
    <t>YORK</t>
  </si>
  <si>
    <t>County Garaged</t>
  </si>
  <si>
    <t>CHEV</t>
  </si>
  <si>
    <t>FORD</t>
  </si>
  <si>
    <t>FREI</t>
  </si>
  <si>
    <t>GMC</t>
  </si>
  <si>
    <t>MERC</t>
  </si>
  <si>
    <t>NISS</t>
  </si>
  <si>
    <t>OTHR</t>
  </si>
  <si>
    <t>RAM</t>
  </si>
  <si>
    <t>TOYO</t>
  </si>
  <si>
    <t xml:space="preserve">CHEV </t>
  </si>
  <si>
    <t>Grand Total</t>
  </si>
  <si>
    <t>Data</t>
  </si>
  <si>
    <t xml:space="preserve">FORD </t>
  </si>
  <si>
    <t xml:space="preserve">FREI </t>
  </si>
  <si>
    <t xml:space="preserve">GMC </t>
  </si>
  <si>
    <t xml:space="preserve">MERC </t>
  </si>
  <si>
    <t xml:space="preserve">NISS </t>
  </si>
  <si>
    <t xml:space="preserve">OTHR </t>
  </si>
  <si>
    <t xml:space="preserve">RAM </t>
  </si>
  <si>
    <t xml:space="preserve">TOYO </t>
  </si>
  <si>
    <t>TOTAL</t>
  </si>
  <si>
    <t>Virginia Automobile Dealers Association</t>
  </si>
  <si>
    <t>November 2021 Van Tabular</t>
  </si>
  <si>
    <t>10/30/2021 - 11/26/2021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</si>
</sst>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0" fillId="0" borderId="0" xfId="0" applyNumberFormat="1" applyBorder="1"/>
    <xf numFmtId="0" fontId="1" fillId="0" borderId="9" xfId="0" applyFont="1" applyBorder="1"/>
    <xf numFmtId="0" fontId="1" fillId="0" borderId="10" xfId="0" applyFont="1" applyBorder="1"/>
    <xf numFmtId="0" fontId="1" fillId="0" borderId="8" xfId="0" applyFont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nnie Gormus" refreshedDate="44553.463350115744" createdVersion="1" refreshedVersion="4" recordCount="80" upgradeOnRefresh="1" xr:uid="{00000000-000A-0000-FFFF-FFFF01000000}">
  <cacheSource type="worksheet">
    <worksheetSource ref="A1:J81" sheet="TABVAN"/>
  </cacheSource>
  <cacheFields count="10">
    <cacheField name="County Garaged" numFmtId="0">
      <sharedItems count="80">
        <s v="ACCOMACK"/>
        <s v="ALBEMARLE"/>
        <s v="ALEXANDRIA CITY"/>
        <s v="AMELIA"/>
        <s v="AMHERST"/>
        <s v="APPOMATTOX"/>
        <s v="ARLINGTON"/>
        <s v="AUGUSTA"/>
        <s v="BEDFORD CITY"/>
        <s v="BEDFORD COUNTY"/>
        <s v="BOTETOURT"/>
        <s v="BUCKINGHAM"/>
        <s v="CAMPBELL"/>
        <s v="CAROLINE"/>
        <s v="CHARLOTTESVILLE CITY"/>
        <s v="CHESAPEAKE CITY"/>
        <s v="CHESTERFIELD"/>
        <s v="COVINGTON CITY"/>
        <s v="CRAIG"/>
        <s v="CULPEPER"/>
        <s v="CUMBERLAND"/>
        <s v="DANVILLE CITY"/>
        <s v="FAIRFAX CITY"/>
        <s v="FAIRFAX COUNTY"/>
        <s v="FALLS CHURCH CITY"/>
        <s v="FAUQUIER"/>
        <s v="FLOYD"/>
        <s v="FLUVANNA"/>
        <s v="FRANKLIN COUNTY"/>
        <s v="FREDERICK"/>
        <s v="FREDERICKSBURG CITY"/>
        <s v="GLOUCESTER"/>
        <s v="GRAYSON"/>
        <s v="GREENE"/>
        <s v="HALIFAX"/>
        <s v="HAMPTON CITY"/>
        <s v="HANOVER"/>
        <s v="HARRISONBURG CITY"/>
        <s v="HENRICO"/>
        <s v="HENRY"/>
        <s v="HOPEWELL CITY"/>
        <s v="ISLE OF WIGHT"/>
        <s v="JAMES CITY COUNTY"/>
        <s v="KING WILLIAM"/>
        <s v="LANCASTER"/>
        <s v="LOUDOUN"/>
        <s v="LUNENBURG"/>
        <s v="MANASSAS CITY"/>
        <s v="MARTINSVILLE CITY"/>
        <s v="MATHEWS"/>
        <s v="MONTGOMERY"/>
        <s v="NEW KENT"/>
        <s v="NEWPORT NEWS CITY"/>
        <s v="NORFOLK CITY"/>
        <s v="ORANGE"/>
        <s v="PETERSBURG CITY"/>
        <s v="PORTSMOUTH CITY"/>
        <s v="PRINCE EDWARD"/>
        <s v="PRINCE WILLIAM"/>
        <s v="PULASKI"/>
        <s v="RICHMOND CITY"/>
        <s v="RICHMOND COUNTY"/>
        <s v="ROANOKE CITY"/>
        <s v="ROANOKE COUNTY"/>
        <s v="ROCKBRIDGE"/>
        <s v="ROCKINGHAM"/>
        <s v="SALEM CITY"/>
        <s v="SHENANDOAH"/>
        <s v="SOUTHAMPTON"/>
        <s v="SPOTSYLVANIA"/>
        <s v="STAFFORD"/>
        <s v="SUFFOLK CITY"/>
        <s v="TAZEWELL"/>
        <s v="Unknown/Out of State"/>
        <s v="VIRGINIA BEACH CITY"/>
        <s v="WARREN"/>
        <s v="WAYNESBORO"/>
        <s v="WESTMORELAND"/>
        <s v="WINCHESTER CITY"/>
        <s v="YORK"/>
      </sharedItems>
    </cacheField>
    <cacheField name="CHEV" numFmtId="0">
      <sharedItems containsSemiMixedTypes="0" containsString="0" containsNumber="1" containsInteger="1" minValue="0" maxValue="3"/>
    </cacheField>
    <cacheField name="FORD" numFmtId="0">
      <sharedItems containsSemiMixedTypes="0" containsString="0" containsNumber="1" containsInteger="1" minValue="0" maxValue="29"/>
    </cacheField>
    <cacheField name="FREI" numFmtId="0">
      <sharedItems containsSemiMixedTypes="0" containsString="0" containsNumber="1" containsInteger="1" minValue="0" maxValue="1"/>
    </cacheField>
    <cacheField name="GMC" numFmtId="0">
      <sharedItems containsSemiMixedTypes="0" containsString="0" containsNumber="1" containsInteger="1" minValue="0" maxValue="1"/>
    </cacheField>
    <cacheField name="MERC" numFmtId="0">
      <sharedItems containsSemiMixedTypes="0" containsString="0" containsNumber="1" containsInteger="1" minValue="0" maxValue="6"/>
    </cacheField>
    <cacheField name="NISS" numFmtId="0">
      <sharedItems containsSemiMixedTypes="0" containsString="0" containsNumber="1" containsInteger="1" minValue="0" maxValue="2"/>
    </cacheField>
    <cacheField name="OTHR" numFmtId="0">
      <sharedItems containsSemiMixedTypes="0" containsString="0" containsNumber="1" containsInteger="1" minValue="0" maxValue="195"/>
    </cacheField>
    <cacheField name="RAM" numFmtId="0">
      <sharedItems containsSemiMixedTypes="0" containsString="0" containsNumber="1" containsInteger="1" minValue="0" maxValue="14"/>
    </cacheField>
    <cacheField name="TOYO" numFmtId="0">
      <sharedItems containsSemiMixedTypes="0" containsString="0" containsNumber="1" containsInteger="1" minValue="0" maxValue="3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0">
  <r>
    <x v="0"/>
    <n v="0"/>
    <n v="0"/>
    <n v="0"/>
    <n v="0"/>
    <n v="0"/>
    <n v="0"/>
    <n v="0"/>
    <n v="0"/>
    <n v="1"/>
  </r>
  <r>
    <x v="1"/>
    <n v="0"/>
    <n v="1"/>
    <n v="0"/>
    <n v="1"/>
    <n v="0"/>
    <n v="0"/>
    <n v="5"/>
    <n v="1"/>
    <n v="2"/>
  </r>
  <r>
    <x v="2"/>
    <n v="0"/>
    <n v="0"/>
    <n v="0"/>
    <n v="0"/>
    <n v="1"/>
    <n v="0"/>
    <n v="1"/>
    <n v="0"/>
    <n v="12"/>
  </r>
  <r>
    <x v="3"/>
    <n v="0"/>
    <n v="0"/>
    <n v="0"/>
    <n v="0"/>
    <n v="0"/>
    <n v="0"/>
    <n v="0"/>
    <n v="1"/>
    <n v="1"/>
  </r>
  <r>
    <x v="4"/>
    <n v="0"/>
    <n v="0"/>
    <n v="0"/>
    <n v="0"/>
    <n v="0"/>
    <n v="0"/>
    <n v="1"/>
    <n v="1"/>
    <n v="0"/>
  </r>
  <r>
    <x v="5"/>
    <n v="0"/>
    <n v="0"/>
    <n v="0"/>
    <n v="0"/>
    <n v="0"/>
    <n v="0"/>
    <n v="1"/>
    <n v="0"/>
    <n v="0"/>
  </r>
  <r>
    <x v="6"/>
    <n v="0"/>
    <n v="1"/>
    <n v="0"/>
    <n v="0"/>
    <n v="3"/>
    <n v="0"/>
    <n v="7"/>
    <n v="0"/>
    <n v="9"/>
  </r>
  <r>
    <x v="7"/>
    <n v="0"/>
    <n v="0"/>
    <n v="0"/>
    <n v="0"/>
    <n v="0"/>
    <n v="0"/>
    <n v="1"/>
    <n v="0"/>
    <n v="1"/>
  </r>
  <r>
    <x v="8"/>
    <n v="0"/>
    <n v="0"/>
    <n v="0"/>
    <n v="0"/>
    <n v="0"/>
    <n v="0"/>
    <n v="1"/>
    <n v="0"/>
    <n v="0"/>
  </r>
  <r>
    <x v="9"/>
    <n v="1"/>
    <n v="1"/>
    <n v="0"/>
    <n v="0"/>
    <n v="0"/>
    <n v="0"/>
    <n v="2"/>
    <n v="0"/>
    <n v="1"/>
  </r>
  <r>
    <x v="10"/>
    <n v="0"/>
    <n v="3"/>
    <n v="0"/>
    <n v="0"/>
    <n v="2"/>
    <n v="0"/>
    <n v="1"/>
    <n v="0"/>
    <n v="0"/>
  </r>
  <r>
    <x v="11"/>
    <n v="0"/>
    <n v="0"/>
    <n v="0"/>
    <n v="0"/>
    <n v="0"/>
    <n v="0"/>
    <n v="0"/>
    <n v="0"/>
    <n v="1"/>
  </r>
  <r>
    <x v="12"/>
    <n v="0"/>
    <n v="0"/>
    <n v="0"/>
    <n v="0"/>
    <n v="0"/>
    <n v="0"/>
    <n v="1"/>
    <n v="0"/>
    <n v="0"/>
  </r>
  <r>
    <x v="13"/>
    <n v="0"/>
    <n v="0"/>
    <n v="0"/>
    <n v="0"/>
    <n v="0"/>
    <n v="0"/>
    <n v="1"/>
    <n v="0"/>
    <n v="0"/>
  </r>
  <r>
    <x v="14"/>
    <n v="1"/>
    <n v="0"/>
    <n v="0"/>
    <n v="0"/>
    <n v="0"/>
    <n v="1"/>
    <n v="0"/>
    <n v="0"/>
    <n v="2"/>
  </r>
  <r>
    <x v="15"/>
    <n v="0"/>
    <n v="1"/>
    <n v="0"/>
    <n v="0"/>
    <n v="0"/>
    <n v="0"/>
    <n v="3"/>
    <n v="2"/>
    <n v="3"/>
  </r>
  <r>
    <x v="16"/>
    <n v="0"/>
    <n v="12"/>
    <n v="0"/>
    <n v="0"/>
    <n v="1"/>
    <n v="0"/>
    <n v="8"/>
    <n v="0"/>
    <n v="10"/>
  </r>
  <r>
    <x v="17"/>
    <n v="0"/>
    <n v="0"/>
    <n v="0"/>
    <n v="0"/>
    <n v="0"/>
    <n v="0"/>
    <n v="1"/>
    <n v="0"/>
    <n v="0"/>
  </r>
  <r>
    <x v="18"/>
    <n v="0"/>
    <n v="0"/>
    <n v="0"/>
    <n v="0"/>
    <n v="0"/>
    <n v="0"/>
    <n v="0"/>
    <n v="0"/>
    <n v="1"/>
  </r>
  <r>
    <x v="19"/>
    <n v="0"/>
    <n v="1"/>
    <n v="0"/>
    <n v="0"/>
    <n v="1"/>
    <n v="0"/>
    <n v="1"/>
    <n v="0"/>
    <n v="2"/>
  </r>
  <r>
    <x v="20"/>
    <n v="0"/>
    <n v="0"/>
    <n v="0"/>
    <n v="0"/>
    <n v="0"/>
    <n v="0"/>
    <n v="1"/>
    <n v="0"/>
    <n v="0"/>
  </r>
  <r>
    <x v="21"/>
    <n v="0"/>
    <n v="0"/>
    <n v="0"/>
    <n v="0"/>
    <n v="0"/>
    <n v="0"/>
    <n v="2"/>
    <n v="0"/>
    <n v="0"/>
  </r>
  <r>
    <x v="22"/>
    <n v="0"/>
    <n v="1"/>
    <n v="0"/>
    <n v="0"/>
    <n v="0"/>
    <n v="0"/>
    <n v="0"/>
    <n v="0"/>
    <n v="2"/>
  </r>
  <r>
    <x v="23"/>
    <n v="1"/>
    <n v="29"/>
    <n v="0"/>
    <n v="0"/>
    <n v="6"/>
    <n v="2"/>
    <n v="195"/>
    <n v="7"/>
    <n v="39"/>
  </r>
  <r>
    <x v="24"/>
    <n v="0"/>
    <n v="0"/>
    <n v="0"/>
    <n v="0"/>
    <n v="0"/>
    <n v="0"/>
    <n v="0"/>
    <n v="1"/>
    <n v="1"/>
  </r>
  <r>
    <x v="25"/>
    <n v="0"/>
    <n v="10"/>
    <n v="0"/>
    <n v="0"/>
    <n v="0"/>
    <n v="0"/>
    <n v="1"/>
    <n v="1"/>
    <n v="0"/>
  </r>
  <r>
    <x v="26"/>
    <n v="0"/>
    <n v="0"/>
    <n v="0"/>
    <n v="0"/>
    <n v="0"/>
    <n v="0"/>
    <n v="1"/>
    <n v="0"/>
    <n v="0"/>
  </r>
  <r>
    <x v="27"/>
    <n v="0"/>
    <n v="0"/>
    <n v="0"/>
    <n v="0"/>
    <n v="0"/>
    <n v="0"/>
    <n v="0"/>
    <n v="1"/>
    <n v="0"/>
  </r>
  <r>
    <x v="28"/>
    <n v="0"/>
    <n v="1"/>
    <n v="0"/>
    <n v="0"/>
    <n v="0"/>
    <n v="0"/>
    <n v="1"/>
    <n v="2"/>
    <n v="0"/>
  </r>
  <r>
    <x v="29"/>
    <n v="1"/>
    <n v="0"/>
    <n v="0"/>
    <n v="0"/>
    <n v="0"/>
    <n v="0"/>
    <n v="0"/>
    <n v="0"/>
    <n v="2"/>
  </r>
  <r>
    <x v="30"/>
    <n v="0"/>
    <n v="0"/>
    <n v="0"/>
    <n v="0"/>
    <n v="0"/>
    <n v="0"/>
    <n v="1"/>
    <n v="1"/>
    <n v="1"/>
  </r>
  <r>
    <x v="31"/>
    <n v="0"/>
    <n v="0"/>
    <n v="0"/>
    <n v="0"/>
    <n v="0"/>
    <n v="0"/>
    <n v="1"/>
    <n v="3"/>
    <n v="0"/>
  </r>
  <r>
    <x v="32"/>
    <n v="0"/>
    <n v="1"/>
    <n v="0"/>
    <n v="0"/>
    <n v="0"/>
    <n v="0"/>
    <n v="0"/>
    <n v="0"/>
    <n v="0"/>
  </r>
  <r>
    <x v="33"/>
    <n v="0"/>
    <n v="0"/>
    <n v="0"/>
    <n v="0"/>
    <n v="0"/>
    <n v="0"/>
    <n v="0"/>
    <n v="0"/>
    <n v="1"/>
  </r>
  <r>
    <x v="34"/>
    <n v="0"/>
    <n v="0"/>
    <n v="0"/>
    <n v="0"/>
    <n v="0"/>
    <n v="0"/>
    <n v="0"/>
    <n v="1"/>
    <n v="0"/>
  </r>
  <r>
    <x v="35"/>
    <n v="0"/>
    <n v="0"/>
    <n v="0"/>
    <n v="0"/>
    <n v="1"/>
    <n v="1"/>
    <n v="2"/>
    <n v="0"/>
    <n v="4"/>
  </r>
  <r>
    <x v="36"/>
    <n v="0"/>
    <n v="2"/>
    <n v="0"/>
    <n v="0"/>
    <n v="0"/>
    <n v="2"/>
    <n v="1"/>
    <n v="1"/>
    <n v="2"/>
  </r>
  <r>
    <x v="37"/>
    <n v="1"/>
    <n v="2"/>
    <n v="0"/>
    <n v="0"/>
    <n v="2"/>
    <n v="0"/>
    <n v="1"/>
    <n v="0"/>
    <n v="0"/>
  </r>
  <r>
    <x v="38"/>
    <n v="0"/>
    <n v="6"/>
    <n v="0"/>
    <n v="0"/>
    <n v="4"/>
    <n v="0"/>
    <n v="5"/>
    <n v="2"/>
    <n v="11"/>
  </r>
  <r>
    <x v="39"/>
    <n v="0"/>
    <n v="1"/>
    <n v="0"/>
    <n v="0"/>
    <n v="0"/>
    <n v="0"/>
    <n v="0"/>
    <n v="0"/>
    <n v="0"/>
  </r>
  <r>
    <x v="40"/>
    <n v="0"/>
    <n v="3"/>
    <n v="0"/>
    <n v="0"/>
    <n v="0"/>
    <n v="0"/>
    <n v="0"/>
    <n v="0"/>
    <n v="0"/>
  </r>
  <r>
    <x v="41"/>
    <n v="0"/>
    <n v="0"/>
    <n v="0"/>
    <n v="0"/>
    <n v="0"/>
    <n v="0"/>
    <n v="0"/>
    <n v="0"/>
    <n v="1"/>
  </r>
  <r>
    <x v="42"/>
    <n v="0"/>
    <n v="1"/>
    <n v="0"/>
    <n v="0"/>
    <n v="0"/>
    <n v="0"/>
    <n v="0"/>
    <n v="0"/>
    <n v="2"/>
  </r>
  <r>
    <x v="43"/>
    <n v="0"/>
    <n v="2"/>
    <n v="0"/>
    <n v="0"/>
    <n v="0"/>
    <n v="0"/>
    <n v="0"/>
    <n v="0"/>
    <n v="1"/>
  </r>
  <r>
    <x v="44"/>
    <n v="0"/>
    <n v="1"/>
    <n v="0"/>
    <n v="0"/>
    <n v="0"/>
    <n v="0"/>
    <n v="0"/>
    <n v="0"/>
    <n v="0"/>
  </r>
  <r>
    <x v="45"/>
    <n v="1"/>
    <n v="10"/>
    <n v="0"/>
    <n v="0"/>
    <n v="4"/>
    <n v="0"/>
    <n v="22"/>
    <n v="3"/>
    <n v="20"/>
  </r>
  <r>
    <x v="46"/>
    <n v="0"/>
    <n v="0"/>
    <n v="0"/>
    <n v="0"/>
    <n v="0"/>
    <n v="0"/>
    <n v="0"/>
    <n v="0"/>
    <n v="1"/>
  </r>
  <r>
    <x v="47"/>
    <n v="1"/>
    <n v="1"/>
    <n v="0"/>
    <n v="0"/>
    <n v="0"/>
    <n v="0"/>
    <n v="0"/>
    <n v="1"/>
    <n v="3"/>
  </r>
  <r>
    <x v="48"/>
    <n v="0"/>
    <n v="1"/>
    <n v="0"/>
    <n v="0"/>
    <n v="0"/>
    <n v="0"/>
    <n v="0"/>
    <n v="0"/>
    <n v="0"/>
  </r>
  <r>
    <x v="49"/>
    <n v="0"/>
    <n v="0"/>
    <n v="0"/>
    <n v="0"/>
    <n v="0"/>
    <n v="0"/>
    <n v="1"/>
    <n v="0"/>
    <n v="0"/>
  </r>
  <r>
    <x v="50"/>
    <n v="0"/>
    <n v="1"/>
    <n v="0"/>
    <n v="0"/>
    <n v="1"/>
    <n v="0"/>
    <n v="0"/>
    <n v="0"/>
    <n v="1"/>
  </r>
  <r>
    <x v="51"/>
    <n v="0"/>
    <n v="0"/>
    <n v="0"/>
    <n v="0"/>
    <n v="0"/>
    <n v="0"/>
    <n v="1"/>
    <n v="0"/>
    <n v="0"/>
  </r>
  <r>
    <x v="52"/>
    <n v="3"/>
    <n v="2"/>
    <n v="0"/>
    <n v="0"/>
    <n v="1"/>
    <n v="0"/>
    <n v="80"/>
    <n v="3"/>
    <n v="1"/>
  </r>
  <r>
    <x v="53"/>
    <n v="0"/>
    <n v="2"/>
    <n v="0"/>
    <n v="1"/>
    <n v="1"/>
    <n v="0"/>
    <n v="2"/>
    <n v="1"/>
    <n v="1"/>
  </r>
  <r>
    <x v="54"/>
    <n v="0"/>
    <n v="1"/>
    <n v="0"/>
    <n v="0"/>
    <n v="0"/>
    <n v="0"/>
    <n v="0"/>
    <n v="1"/>
    <n v="0"/>
  </r>
  <r>
    <x v="55"/>
    <n v="0"/>
    <n v="1"/>
    <n v="0"/>
    <n v="0"/>
    <n v="0"/>
    <n v="0"/>
    <n v="0"/>
    <n v="0"/>
    <n v="0"/>
  </r>
  <r>
    <x v="56"/>
    <n v="0"/>
    <n v="0"/>
    <n v="0"/>
    <n v="0"/>
    <n v="0"/>
    <n v="0"/>
    <n v="1"/>
    <n v="0"/>
    <n v="0"/>
  </r>
  <r>
    <x v="57"/>
    <n v="1"/>
    <n v="0"/>
    <n v="0"/>
    <n v="0"/>
    <n v="0"/>
    <n v="0"/>
    <n v="0"/>
    <n v="0"/>
    <n v="0"/>
  </r>
  <r>
    <x v="58"/>
    <n v="1"/>
    <n v="3"/>
    <n v="0"/>
    <n v="0"/>
    <n v="1"/>
    <n v="2"/>
    <n v="11"/>
    <n v="4"/>
    <n v="22"/>
  </r>
  <r>
    <x v="59"/>
    <n v="0"/>
    <n v="0"/>
    <n v="0"/>
    <n v="0"/>
    <n v="0"/>
    <n v="0"/>
    <n v="0"/>
    <n v="0"/>
    <n v="1"/>
  </r>
  <r>
    <x v="60"/>
    <n v="0"/>
    <n v="4"/>
    <n v="0"/>
    <n v="0"/>
    <n v="1"/>
    <n v="0"/>
    <n v="2"/>
    <n v="0"/>
    <n v="2"/>
  </r>
  <r>
    <x v="61"/>
    <n v="0"/>
    <n v="0"/>
    <n v="0"/>
    <n v="0"/>
    <n v="0"/>
    <n v="0"/>
    <n v="0"/>
    <n v="3"/>
    <n v="0"/>
  </r>
  <r>
    <x v="62"/>
    <n v="0"/>
    <n v="1"/>
    <n v="0"/>
    <n v="0"/>
    <n v="0"/>
    <n v="0"/>
    <n v="1"/>
    <n v="2"/>
    <n v="3"/>
  </r>
  <r>
    <x v="63"/>
    <n v="0"/>
    <n v="2"/>
    <n v="0"/>
    <n v="0"/>
    <n v="0"/>
    <n v="0"/>
    <n v="2"/>
    <n v="1"/>
    <n v="2"/>
  </r>
  <r>
    <x v="64"/>
    <n v="0"/>
    <n v="1"/>
    <n v="0"/>
    <n v="0"/>
    <n v="0"/>
    <n v="0"/>
    <n v="0"/>
    <n v="0"/>
    <n v="0"/>
  </r>
  <r>
    <x v="65"/>
    <n v="0"/>
    <n v="3"/>
    <n v="0"/>
    <n v="0"/>
    <n v="0"/>
    <n v="0"/>
    <n v="3"/>
    <n v="0"/>
    <n v="2"/>
  </r>
  <r>
    <x v="66"/>
    <n v="0"/>
    <n v="1"/>
    <n v="0"/>
    <n v="0"/>
    <n v="0"/>
    <n v="0"/>
    <n v="0"/>
    <n v="0"/>
    <n v="0"/>
  </r>
  <r>
    <x v="67"/>
    <n v="0"/>
    <n v="1"/>
    <n v="0"/>
    <n v="0"/>
    <n v="0"/>
    <n v="0"/>
    <n v="1"/>
    <n v="1"/>
    <n v="0"/>
  </r>
  <r>
    <x v="68"/>
    <n v="0"/>
    <n v="0"/>
    <n v="0"/>
    <n v="0"/>
    <n v="0"/>
    <n v="0"/>
    <n v="1"/>
    <n v="0"/>
    <n v="0"/>
  </r>
  <r>
    <x v="69"/>
    <n v="0"/>
    <n v="2"/>
    <n v="0"/>
    <n v="0"/>
    <n v="0"/>
    <n v="0"/>
    <n v="4"/>
    <n v="1"/>
    <n v="5"/>
  </r>
  <r>
    <x v="70"/>
    <n v="0"/>
    <n v="3"/>
    <n v="0"/>
    <n v="0"/>
    <n v="0"/>
    <n v="0"/>
    <n v="4"/>
    <n v="0"/>
    <n v="7"/>
  </r>
  <r>
    <x v="71"/>
    <n v="0"/>
    <n v="1"/>
    <n v="0"/>
    <n v="0"/>
    <n v="0"/>
    <n v="0"/>
    <n v="2"/>
    <n v="0"/>
    <n v="2"/>
  </r>
  <r>
    <x v="72"/>
    <n v="0"/>
    <n v="0"/>
    <n v="0"/>
    <n v="0"/>
    <n v="0"/>
    <n v="0"/>
    <n v="2"/>
    <n v="0"/>
    <n v="1"/>
  </r>
  <r>
    <x v="73"/>
    <n v="0"/>
    <n v="1"/>
    <n v="0"/>
    <n v="0"/>
    <n v="0"/>
    <n v="0"/>
    <n v="4"/>
    <n v="14"/>
    <n v="8"/>
  </r>
  <r>
    <x v="74"/>
    <n v="0"/>
    <n v="5"/>
    <n v="0"/>
    <n v="0"/>
    <n v="2"/>
    <n v="0"/>
    <n v="7"/>
    <n v="4"/>
    <n v="14"/>
  </r>
  <r>
    <x v="75"/>
    <n v="0"/>
    <n v="0"/>
    <n v="0"/>
    <n v="0"/>
    <n v="0"/>
    <n v="0"/>
    <n v="0"/>
    <n v="1"/>
    <n v="0"/>
  </r>
  <r>
    <x v="76"/>
    <n v="0"/>
    <n v="1"/>
    <n v="0"/>
    <n v="0"/>
    <n v="0"/>
    <n v="0"/>
    <n v="0"/>
    <n v="0"/>
    <n v="0"/>
  </r>
  <r>
    <x v="77"/>
    <n v="0"/>
    <n v="0"/>
    <n v="0"/>
    <n v="0"/>
    <n v="0"/>
    <n v="0"/>
    <n v="1"/>
    <n v="0"/>
    <n v="1"/>
  </r>
  <r>
    <x v="78"/>
    <n v="0"/>
    <n v="0"/>
    <n v="1"/>
    <n v="0"/>
    <n v="0"/>
    <n v="0"/>
    <n v="0"/>
    <n v="0"/>
    <n v="1"/>
  </r>
  <r>
    <x v="79"/>
    <n v="0"/>
    <n v="0"/>
    <n v="0"/>
    <n v="0"/>
    <n v="1"/>
    <n v="0"/>
    <n v="0"/>
    <n v="0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1" cacheId="3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8:J90" firstHeaderRow="1" firstDataRow="2" firstDataCol="1"/>
  <pivotFields count="10">
    <pivotField axis="axisRow" compact="0" outline="0" subtotalTop="0" showAll="0" includeNewItemsInFilter="1">
      <items count="8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8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 t="grand">
      <x/>
    </i>
  </rowItems>
  <colFields count="1">
    <field x="-2"/>
  </colFields>
  <colItems count="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</colItems>
  <dataFields count="9">
    <dataField name="CHEV " fld="1" baseField="0" baseItem="0"/>
    <dataField name="FORD " fld="2" baseField="0" baseItem="0"/>
    <dataField name="FREI " fld="3" baseField="0" baseItem="0"/>
    <dataField name="GMC " fld="4" baseField="0" baseItem="0"/>
    <dataField name="MERC " fld="5" baseField="0" baseItem="0"/>
    <dataField name="NISS " fld="6" baseField="0" baseItem="0"/>
    <dataField name="OTHR " fld="7" baseField="0" baseItem="0"/>
    <dataField name="RAM " fld="8" baseField="0" baseItem="0"/>
    <dataField name="TOYO " fld="9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K90"/>
  <sheetViews>
    <sheetView tabSelected="1" workbookViewId="0">
      <selection activeCell="J5" sqref="J5"/>
    </sheetView>
  </sheetViews>
  <sheetFormatPr defaultRowHeight="14.4" x14ac:dyDescent="0.3"/>
  <cols>
    <col min="1" max="1" width="15.6640625" customWidth="1"/>
    <col min="2" max="2" width="6.109375" customWidth="1"/>
    <col min="3" max="3" width="6.33203125" bestFit="1" customWidth="1"/>
    <col min="4" max="4" width="5.109375" customWidth="1"/>
    <col min="5" max="5" width="5.5546875" customWidth="1"/>
    <col min="6" max="6" width="6.44140625" customWidth="1"/>
    <col min="7" max="7" width="5.44140625" customWidth="1"/>
    <col min="8" max="8" width="6.33203125" customWidth="1"/>
    <col min="9" max="9" width="5.5546875" customWidth="1"/>
    <col min="10" max="10" width="6.33203125" customWidth="1"/>
  </cols>
  <sheetData>
    <row r="3" spans="1:11" ht="15.6" x14ac:dyDescent="0.3">
      <c r="C3" s="18" t="s">
        <v>102</v>
      </c>
    </row>
    <row r="4" spans="1:11" ht="15.6" x14ac:dyDescent="0.3">
      <c r="C4" s="18" t="s">
        <v>103</v>
      </c>
    </row>
    <row r="5" spans="1:11" ht="15.6" x14ac:dyDescent="0.3">
      <c r="C5" s="18" t="s">
        <v>104</v>
      </c>
    </row>
    <row r="8" spans="1:11" x14ac:dyDescent="0.3">
      <c r="A8" s="1"/>
      <c r="B8" s="3" t="s">
        <v>92</v>
      </c>
      <c r="C8" s="5"/>
      <c r="D8" s="5"/>
      <c r="E8" s="5"/>
      <c r="F8" s="5"/>
      <c r="G8" s="5"/>
      <c r="H8" s="5"/>
      <c r="I8" s="5"/>
      <c r="J8" s="6"/>
    </row>
    <row r="9" spans="1:11" x14ac:dyDescent="0.3">
      <c r="A9" s="3" t="s">
        <v>80</v>
      </c>
      <c r="B9" s="1" t="s">
        <v>90</v>
      </c>
      <c r="C9" s="7" t="s">
        <v>93</v>
      </c>
      <c r="D9" s="7" t="s">
        <v>94</v>
      </c>
      <c r="E9" s="7" t="s">
        <v>95</v>
      </c>
      <c r="F9" s="7" t="s">
        <v>96</v>
      </c>
      <c r="G9" s="7" t="s">
        <v>97</v>
      </c>
      <c r="H9" s="7" t="s">
        <v>98</v>
      </c>
      <c r="I9" s="7" t="s">
        <v>99</v>
      </c>
      <c r="J9" s="7" t="s">
        <v>100</v>
      </c>
      <c r="K9" s="17" t="s">
        <v>101</v>
      </c>
    </row>
    <row r="10" spans="1:11" x14ac:dyDescent="0.3">
      <c r="A10" s="1" t="s">
        <v>0</v>
      </c>
      <c r="B10" s="8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1</v>
      </c>
      <c r="K10" s="15">
        <f>SUM(B10:J10)</f>
        <v>1</v>
      </c>
    </row>
    <row r="11" spans="1:11" x14ac:dyDescent="0.3">
      <c r="A11" s="4" t="s">
        <v>1</v>
      </c>
      <c r="B11" s="10">
        <v>0</v>
      </c>
      <c r="C11" s="11">
        <v>1</v>
      </c>
      <c r="D11" s="11">
        <v>0</v>
      </c>
      <c r="E11" s="11">
        <v>1</v>
      </c>
      <c r="F11" s="11">
        <v>0</v>
      </c>
      <c r="G11" s="11">
        <v>0</v>
      </c>
      <c r="H11" s="11">
        <v>5</v>
      </c>
      <c r="I11" s="11">
        <v>1</v>
      </c>
      <c r="J11" s="14">
        <v>2</v>
      </c>
      <c r="K11" s="16">
        <f t="shared" ref="K11:K74" si="0">SUM(B11:J11)</f>
        <v>10</v>
      </c>
    </row>
    <row r="12" spans="1:11" x14ac:dyDescent="0.3">
      <c r="A12" s="4" t="s">
        <v>2</v>
      </c>
      <c r="B12" s="10">
        <v>0</v>
      </c>
      <c r="C12" s="11">
        <v>0</v>
      </c>
      <c r="D12" s="11">
        <v>0</v>
      </c>
      <c r="E12" s="11">
        <v>0</v>
      </c>
      <c r="F12" s="11">
        <v>1</v>
      </c>
      <c r="G12" s="11">
        <v>0</v>
      </c>
      <c r="H12" s="11">
        <v>1</v>
      </c>
      <c r="I12" s="11">
        <v>0</v>
      </c>
      <c r="J12" s="14">
        <v>12</v>
      </c>
      <c r="K12" s="16">
        <f t="shared" si="0"/>
        <v>14</v>
      </c>
    </row>
    <row r="13" spans="1:11" x14ac:dyDescent="0.3">
      <c r="A13" s="4" t="s">
        <v>3</v>
      </c>
      <c r="B13" s="10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1</v>
      </c>
      <c r="J13" s="14">
        <v>1</v>
      </c>
      <c r="K13" s="16">
        <f t="shared" si="0"/>
        <v>2</v>
      </c>
    </row>
    <row r="14" spans="1:11" x14ac:dyDescent="0.3">
      <c r="A14" s="4" t="s">
        <v>4</v>
      </c>
      <c r="B14" s="10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1</v>
      </c>
      <c r="I14" s="11">
        <v>1</v>
      </c>
      <c r="J14" s="14">
        <v>0</v>
      </c>
      <c r="K14" s="16">
        <f t="shared" si="0"/>
        <v>2</v>
      </c>
    </row>
    <row r="15" spans="1:11" x14ac:dyDescent="0.3">
      <c r="A15" s="4" t="s">
        <v>5</v>
      </c>
      <c r="B15" s="10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1</v>
      </c>
      <c r="I15" s="11">
        <v>0</v>
      </c>
      <c r="J15" s="14">
        <v>0</v>
      </c>
      <c r="K15" s="16">
        <f t="shared" si="0"/>
        <v>1</v>
      </c>
    </row>
    <row r="16" spans="1:11" x14ac:dyDescent="0.3">
      <c r="A16" s="4" t="s">
        <v>6</v>
      </c>
      <c r="B16" s="10">
        <v>0</v>
      </c>
      <c r="C16" s="11">
        <v>1</v>
      </c>
      <c r="D16" s="11">
        <v>0</v>
      </c>
      <c r="E16" s="11">
        <v>0</v>
      </c>
      <c r="F16" s="11">
        <v>3</v>
      </c>
      <c r="G16" s="11">
        <v>0</v>
      </c>
      <c r="H16" s="11">
        <v>7</v>
      </c>
      <c r="I16" s="11">
        <v>0</v>
      </c>
      <c r="J16" s="14">
        <v>9</v>
      </c>
      <c r="K16" s="16">
        <f t="shared" si="0"/>
        <v>20</v>
      </c>
    </row>
    <row r="17" spans="1:11" x14ac:dyDescent="0.3">
      <c r="A17" s="4" t="s">
        <v>7</v>
      </c>
      <c r="B17" s="10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1</v>
      </c>
      <c r="I17" s="11">
        <v>0</v>
      </c>
      <c r="J17" s="14">
        <v>1</v>
      </c>
      <c r="K17" s="16">
        <f t="shared" si="0"/>
        <v>2</v>
      </c>
    </row>
    <row r="18" spans="1:11" x14ac:dyDescent="0.3">
      <c r="A18" s="4" t="s">
        <v>8</v>
      </c>
      <c r="B18" s="10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1</v>
      </c>
      <c r="I18" s="11">
        <v>0</v>
      </c>
      <c r="J18" s="14">
        <v>0</v>
      </c>
      <c r="K18" s="16">
        <f t="shared" si="0"/>
        <v>1</v>
      </c>
    </row>
    <row r="19" spans="1:11" x14ac:dyDescent="0.3">
      <c r="A19" s="4" t="s">
        <v>9</v>
      </c>
      <c r="B19" s="10">
        <v>1</v>
      </c>
      <c r="C19" s="11">
        <v>1</v>
      </c>
      <c r="D19" s="11">
        <v>0</v>
      </c>
      <c r="E19" s="11">
        <v>0</v>
      </c>
      <c r="F19" s="11">
        <v>0</v>
      </c>
      <c r="G19" s="11">
        <v>0</v>
      </c>
      <c r="H19" s="11">
        <v>2</v>
      </c>
      <c r="I19" s="11">
        <v>0</v>
      </c>
      <c r="J19" s="14">
        <v>1</v>
      </c>
      <c r="K19" s="16">
        <f t="shared" si="0"/>
        <v>5</v>
      </c>
    </row>
    <row r="20" spans="1:11" x14ac:dyDescent="0.3">
      <c r="A20" s="4" t="s">
        <v>10</v>
      </c>
      <c r="B20" s="10">
        <v>0</v>
      </c>
      <c r="C20" s="11">
        <v>3</v>
      </c>
      <c r="D20" s="11">
        <v>0</v>
      </c>
      <c r="E20" s="11">
        <v>0</v>
      </c>
      <c r="F20" s="11">
        <v>2</v>
      </c>
      <c r="G20" s="11">
        <v>0</v>
      </c>
      <c r="H20" s="11">
        <v>1</v>
      </c>
      <c r="I20" s="11">
        <v>0</v>
      </c>
      <c r="J20" s="14">
        <v>0</v>
      </c>
      <c r="K20" s="16">
        <f t="shared" si="0"/>
        <v>6</v>
      </c>
    </row>
    <row r="21" spans="1:11" x14ac:dyDescent="0.3">
      <c r="A21" s="4" t="s">
        <v>11</v>
      </c>
      <c r="B21" s="10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4">
        <v>1</v>
      </c>
      <c r="K21" s="16">
        <f t="shared" si="0"/>
        <v>1</v>
      </c>
    </row>
    <row r="22" spans="1:11" x14ac:dyDescent="0.3">
      <c r="A22" s="4" t="s">
        <v>12</v>
      </c>
      <c r="B22" s="10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1</v>
      </c>
      <c r="I22" s="11">
        <v>0</v>
      </c>
      <c r="J22" s="14">
        <v>0</v>
      </c>
      <c r="K22" s="16">
        <f t="shared" si="0"/>
        <v>1</v>
      </c>
    </row>
    <row r="23" spans="1:11" x14ac:dyDescent="0.3">
      <c r="A23" s="4" t="s">
        <v>13</v>
      </c>
      <c r="B23" s="10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1</v>
      </c>
      <c r="I23" s="11">
        <v>0</v>
      </c>
      <c r="J23" s="14">
        <v>0</v>
      </c>
      <c r="K23" s="16">
        <f t="shared" si="0"/>
        <v>1</v>
      </c>
    </row>
    <row r="24" spans="1:11" x14ac:dyDescent="0.3">
      <c r="A24" s="4" t="s">
        <v>14</v>
      </c>
      <c r="B24" s="10">
        <v>1</v>
      </c>
      <c r="C24" s="11">
        <v>0</v>
      </c>
      <c r="D24" s="11">
        <v>0</v>
      </c>
      <c r="E24" s="11">
        <v>0</v>
      </c>
      <c r="F24" s="11">
        <v>0</v>
      </c>
      <c r="G24" s="11">
        <v>1</v>
      </c>
      <c r="H24" s="11">
        <v>0</v>
      </c>
      <c r="I24" s="11">
        <v>0</v>
      </c>
      <c r="J24" s="14">
        <v>2</v>
      </c>
      <c r="K24" s="16">
        <f t="shared" si="0"/>
        <v>4</v>
      </c>
    </row>
    <row r="25" spans="1:11" x14ac:dyDescent="0.3">
      <c r="A25" s="4" t="s">
        <v>15</v>
      </c>
      <c r="B25" s="10">
        <v>0</v>
      </c>
      <c r="C25" s="11">
        <v>1</v>
      </c>
      <c r="D25" s="11">
        <v>0</v>
      </c>
      <c r="E25" s="11">
        <v>0</v>
      </c>
      <c r="F25" s="11">
        <v>0</v>
      </c>
      <c r="G25" s="11">
        <v>0</v>
      </c>
      <c r="H25" s="11">
        <v>3</v>
      </c>
      <c r="I25" s="11">
        <v>2</v>
      </c>
      <c r="J25" s="14">
        <v>3</v>
      </c>
      <c r="K25" s="16">
        <f t="shared" si="0"/>
        <v>9</v>
      </c>
    </row>
    <row r="26" spans="1:11" x14ac:dyDescent="0.3">
      <c r="A26" s="4" t="s">
        <v>16</v>
      </c>
      <c r="B26" s="10">
        <v>0</v>
      </c>
      <c r="C26" s="11">
        <v>12</v>
      </c>
      <c r="D26" s="11">
        <v>0</v>
      </c>
      <c r="E26" s="11">
        <v>0</v>
      </c>
      <c r="F26" s="11">
        <v>1</v>
      </c>
      <c r="G26" s="11">
        <v>0</v>
      </c>
      <c r="H26" s="11">
        <v>8</v>
      </c>
      <c r="I26" s="11">
        <v>0</v>
      </c>
      <c r="J26" s="14">
        <v>10</v>
      </c>
      <c r="K26" s="16">
        <f t="shared" si="0"/>
        <v>31</v>
      </c>
    </row>
    <row r="27" spans="1:11" x14ac:dyDescent="0.3">
      <c r="A27" s="4" t="s">
        <v>17</v>
      </c>
      <c r="B27" s="10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1</v>
      </c>
      <c r="I27" s="11">
        <v>0</v>
      </c>
      <c r="J27" s="14">
        <v>0</v>
      </c>
      <c r="K27" s="16">
        <f t="shared" si="0"/>
        <v>1</v>
      </c>
    </row>
    <row r="28" spans="1:11" x14ac:dyDescent="0.3">
      <c r="A28" s="4" t="s">
        <v>18</v>
      </c>
      <c r="B28" s="10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4">
        <v>1</v>
      </c>
      <c r="K28" s="16">
        <f t="shared" si="0"/>
        <v>1</v>
      </c>
    </row>
    <row r="29" spans="1:11" x14ac:dyDescent="0.3">
      <c r="A29" s="4" t="s">
        <v>19</v>
      </c>
      <c r="B29" s="10">
        <v>0</v>
      </c>
      <c r="C29" s="11">
        <v>1</v>
      </c>
      <c r="D29" s="11">
        <v>0</v>
      </c>
      <c r="E29" s="11">
        <v>0</v>
      </c>
      <c r="F29" s="11">
        <v>1</v>
      </c>
      <c r="G29" s="11">
        <v>0</v>
      </c>
      <c r="H29" s="11">
        <v>1</v>
      </c>
      <c r="I29" s="11">
        <v>0</v>
      </c>
      <c r="J29" s="14">
        <v>2</v>
      </c>
      <c r="K29" s="16">
        <f t="shared" si="0"/>
        <v>5</v>
      </c>
    </row>
    <row r="30" spans="1:11" x14ac:dyDescent="0.3">
      <c r="A30" s="4" t="s">
        <v>20</v>
      </c>
      <c r="B30" s="10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1</v>
      </c>
      <c r="I30" s="11">
        <v>0</v>
      </c>
      <c r="J30" s="14">
        <v>0</v>
      </c>
      <c r="K30" s="16">
        <f t="shared" si="0"/>
        <v>1</v>
      </c>
    </row>
    <row r="31" spans="1:11" x14ac:dyDescent="0.3">
      <c r="A31" s="4" t="s">
        <v>21</v>
      </c>
      <c r="B31" s="10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2</v>
      </c>
      <c r="I31" s="11">
        <v>0</v>
      </c>
      <c r="J31" s="14">
        <v>0</v>
      </c>
      <c r="K31" s="16">
        <f t="shared" si="0"/>
        <v>2</v>
      </c>
    </row>
    <row r="32" spans="1:11" x14ac:dyDescent="0.3">
      <c r="A32" s="4" t="s">
        <v>22</v>
      </c>
      <c r="B32" s="10">
        <v>0</v>
      </c>
      <c r="C32" s="11">
        <v>1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4">
        <v>2</v>
      </c>
      <c r="K32" s="16">
        <f t="shared" si="0"/>
        <v>3</v>
      </c>
    </row>
    <row r="33" spans="1:11" x14ac:dyDescent="0.3">
      <c r="A33" s="4" t="s">
        <v>23</v>
      </c>
      <c r="B33" s="10">
        <v>1</v>
      </c>
      <c r="C33" s="11">
        <v>29</v>
      </c>
      <c r="D33" s="11">
        <v>0</v>
      </c>
      <c r="E33" s="11">
        <v>0</v>
      </c>
      <c r="F33" s="11">
        <v>6</v>
      </c>
      <c r="G33" s="11">
        <v>2</v>
      </c>
      <c r="H33" s="11">
        <v>195</v>
      </c>
      <c r="I33" s="11">
        <v>7</v>
      </c>
      <c r="J33" s="14">
        <v>39</v>
      </c>
      <c r="K33" s="16">
        <f t="shared" si="0"/>
        <v>279</v>
      </c>
    </row>
    <row r="34" spans="1:11" x14ac:dyDescent="0.3">
      <c r="A34" s="4" t="s">
        <v>24</v>
      </c>
      <c r="B34" s="10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1</v>
      </c>
      <c r="J34" s="14">
        <v>1</v>
      </c>
      <c r="K34" s="16">
        <f t="shared" si="0"/>
        <v>2</v>
      </c>
    </row>
    <row r="35" spans="1:11" x14ac:dyDescent="0.3">
      <c r="A35" s="4" t="s">
        <v>25</v>
      </c>
      <c r="B35" s="10">
        <v>0</v>
      </c>
      <c r="C35" s="11">
        <v>10</v>
      </c>
      <c r="D35" s="11">
        <v>0</v>
      </c>
      <c r="E35" s="11">
        <v>0</v>
      </c>
      <c r="F35" s="11">
        <v>0</v>
      </c>
      <c r="G35" s="11">
        <v>0</v>
      </c>
      <c r="H35" s="11">
        <v>1</v>
      </c>
      <c r="I35" s="11">
        <v>1</v>
      </c>
      <c r="J35" s="14">
        <v>0</v>
      </c>
      <c r="K35" s="16">
        <f t="shared" si="0"/>
        <v>12</v>
      </c>
    </row>
    <row r="36" spans="1:11" x14ac:dyDescent="0.3">
      <c r="A36" s="4" t="s">
        <v>26</v>
      </c>
      <c r="B36" s="10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1</v>
      </c>
      <c r="I36" s="11">
        <v>0</v>
      </c>
      <c r="J36" s="14">
        <v>0</v>
      </c>
      <c r="K36" s="16">
        <f t="shared" si="0"/>
        <v>1</v>
      </c>
    </row>
    <row r="37" spans="1:11" x14ac:dyDescent="0.3">
      <c r="A37" s="4" t="s">
        <v>27</v>
      </c>
      <c r="B37" s="10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1</v>
      </c>
      <c r="J37" s="14">
        <v>0</v>
      </c>
      <c r="K37" s="16">
        <f t="shared" si="0"/>
        <v>1</v>
      </c>
    </row>
    <row r="38" spans="1:11" x14ac:dyDescent="0.3">
      <c r="A38" s="4" t="s">
        <v>28</v>
      </c>
      <c r="B38" s="10">
        <v>0</v>
      </c>
      <c r="C38" s="11">
        <v>1</v>
      </c>
      <c r="D38" s="11">
        <v>0</v>
      </c>
      <c r="E38" s="11">
        <v>0</v>
      </c>
      <c r="F38" s="11">
        <v>0</v>
      </c>
      <c r="G38" s="11">
        <v>0</v>
      </c>
      <c r="H38" s="11">
        <v>1</v>
      </c>
      <c r="I38" s="11">
        <v>2</v>
      </c>
      <c r="J38" s="14">
        <v>0</v>
      </c>
      <c r="K38" s="16">
        <f t="shared" si="0"/>
        <v>4</v>
      </c>
    </row>
    <row r="39" spans="1:11" x14ac:dyDescent="0.3">
      <c r="A39" s="4" t="s">
        <v>29</v>
      </c>
      <c r="B39" s="10">
        <v>1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4">
        <v>2</v>
      </c>
      <c r="K39" s="16">
        <f t="shared" si="0"/>
        <v>3</v>
      </c>
    </row>
    <row r="40" spans="1:11" x14ac:dyDescent="0.3">
      <c r="A40" s="4" t="s">
        <v>30</v>
      </c>
      <c r="B40" s="10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1</v>
      </c>
      <c r="I40" s="11">
        <v>1</v>
      </c>
      <c r="J40" s="14">
        <v>1</v>
      </c>
      <c r="K40" s="16">
        <f t="shared" si="0"/>
        <v>3</v>
      </c>
    </row>
    <row r="41" spans="1:11" x14ac:dyDescent="0.3">
      <c r="A41" s="4" t="s">
        <v>31</v>
      </c>
      <c r="B41" s="10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1</v>
      </c>
      <c r="I41" s="11">
        <v>3</v>
      </c>
      <c r="J41" s="14">
        <v>0</v>
      </c>
      <c r="K41" s="16">
        <f t="shared" si="0"/>
        <v>4</v>
      </c>
    </row>
    <row r="42" spans="1:11" x14ac:dyDescent="0.3">
      <c r="A42" s="4" t="s">
        <v>32</v>
      </c>
      <c r="B42" s="10">
        <v>0</v>
      </c>
      <c r="C42" s="11">
        <v>1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4">
        <v>0</v>
      </c>
      <c r="K42" s="16">
        <f t="shared" si="0"/>
        <v>1</v>
      </c>
    </row>
    <row r="43" spans="1:11" x14ac:dyDescent="0.3">
      <c r="A43" s="4" t="s">
        <v>33</v>
      </c>
      <c r="B43" s="10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4">
        <v>1</v>
      </c>
      <c r="K43" s="16">
        <f t="shared" si="0"/>
        <v>1</v>
      </c>
    </row>
    <row r="44" spans="1:11" x14ac:dyDescent="0.3">
      <c r="A44" s="4" t="s">
        <v>34</v>
      </c>
      <c r="B44" s="10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1</v>
      </c>
      <c r="J44" s="14">
        <v>0</v>
      </c>
      <c r="K44" s="16">
        <f t="shared" si="0"/>
        <v>1</v>
      </c>
    </row>
    <row r="45" spans="1:11" x14ac:dyDescent="0.3">
      <c r="A45" s="4" t="s">
        <v>35</v>
      </c>
      <c r="B45" s="10">
        <v>0</v>
      </c>
      <c r="C45" s="11">
        <v>0</v>
      </c>
      <c r="D45" s="11">
        <v>0</v>
      </c>
      <c r="E45" s="11">
        <v>0</v>
      </c>
      <c r="F45" s="11">
        <v>1</v>
      </c>
      <c r="G45" s="11">
        <v>1</v>
      </c>
      <c r="H45" s="11">
        <v>2</v>
      </c>
      <c r="I45" s="11">
        <v>0</v>
      </c>
      <c r="J45" s="14">
        <v>4</v>
      </c>
      <c r="K45" s="16">
        <f t="shared" si="0"/>
        <v>8</v>
      </c>
    </row>
    <row r="46" spans="1:11" x14ac:dyDescent="0.3">
      <c r="A46" s="4" t="s">
        <v>36</v>
      </c>
      <c r="B46" s="10">
        <v>0</v>
      </c>
      <c r="C46" s="11">
        <v>2</v>
      </c>
      <c r="D46" s="11">
        <v>0</v>
      </c>
      <c r="E46" s="11">
        <v>0</v>
      </c>
      <c r="F46" s="11">
        <v>0</v>
      </c>
      <c r="G46" s="11">
        <v>2</v>
      </c>
      <c r="H46" s="11">
        <v>1</v>
      </c>
      <c r="I46" s="11">
        <v>1</v>
      </c>
      <c r="J46" s="14">
        <v>2</v>
      </c>
      <c r="K46" s="16">
        <f t="shared" si="0"/>
        <v>8</v>
      </c>
    </row>
    <row r="47" spans="1:11" x14ac:dyDescent="0.3">
      <c r="A47" s="4" t="s">
        <v>37</v>
      </c>
      <c r="B47" s="10">
        <v>1</v>
      </c>
      <c r="C47" s="11">
        <v>2</v>
      </c>
      <c r="D47" s="11">
        <v>0</v>
      </c>
      <c r="E47" s="11">
        <v>0</v>
      </c>
      <c r="F47" s="11">
        <v>2</v>
      </c>
      <c r="G47" s="11">
        <v>0</v>
      </c>
      <c r="H47" s="11">
        <v>1</v>
      </c>
      <c r="I47" s="11">
        <v>0</v>
      </c>
      <c r="J47" s="14">
        <v>0</v>
      </c>
      <c r="K47" s="16">
        <f t="shared" si="0"/>
        <v>6</v>
      </c>
    </row>
    <row r="48" spans="1:11" x14ac:dyDescent="0.3">
      <c r="A48" s="4" t="s">
        <v>38</v>
      </c>
      <c r="B48" s="10">
        <v>0</v>
      </c>
      <c r="C48" s="11">
        <v>6</v>
      </c>
      <c r="D48" s="11">
        <v>0</v>
      </c>
      <c r="E48" s="11">
        <v>0</v>
      </c>
      <c r="F48" s="11">
        <v>4</v>
      </c>
      <c r="G48" s="11">
        <v>0</v>
      </c>
      <c r="H48" s="11">
        <v>5</v>
      </c>
      <c r="I48" s="11">
        <v>2</v>
      </c>
      <c r="J48" s="14">
        <v>11</v>
      </c>
      <c r="K48" s="16">
        <f t="shared" si="0"/>
        <v>28</v>
      </c>
    </row>
    <row r="49" spans="1:11" x14ac:dyDescent="0.3">
      <c r="A49" s="4" t="s">
        <v>39</v>
      </c>
      <c r="B49" s="10">
        <v>0</v>
      </c>
      <c r="C49" s="11">
        <v>1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4">
        <v>0</v>
      </c>
      <c r="K49" s="16">
        <f t="shared" si="0"/>
        <v>1</v>
      </c>
    </row>
    <row r="50" spans="1:11" x14ac:dyDescent="0.3">
      <c r="A50" s="4" t="s">
        <v>40</v>
      </c>
      <c r="B50" s="10">
        <v>0</v>
      </c>
      <c r="C50" s="11">
        <v>3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4">
        <v>0</v>
      </c>
      <c r="K50" s="16">
        <f t="shared" si="0"/>
        <v>3</v>
      </c>
    </row>
    <row r="51" spans="1:11" x14ac:dyDescent="0.3">
      <c r="A51" s="4" t="s">
        <v>41</v>
      </c>
      <c r="B51" s="10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4">
        <v>1</v>
      </c>
      <c r="K51" s="16">
        <f t="shared" si="0"/>
        <v>1</v>
      </c>
    </row>
    <row r="52" spans="1:11" x14ac:dyDescent="0.3">
      <c r="A52" s="4" t="s">
        <v>42</v>
      </c>
      <c r="B52" s="10">
        <v>0</v>
      </c>
      <c r="C52" s="11">
        <v>1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4">
        <v>2</v>
      </c>
      <c r="K52" s="16">
        <f t="shared" si="0"/>
        <v>3</v>
      </c>
    </row>
    <row r="53" spans="1:11" x14ac:dyDescent="0.3">
      <c r="A53" s="4" t="s">
        <v>43</v>
      </c>
      <c r="B53" s="10">
        <v>0</v>
      </c>
      <c r="C53" s="11">
        <v>2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4">
        <v>1</v>
      </c>
      <c r="K53" s="16">
        <f t="shared" si="0"/>
        <v>3</v>
      </c>
    </row>
    <row r="54" spans="1:11" x14ac:dyDescent="0.3">
      <c r="A54" s="4" t="s">
        <v>44</v>
      </c>
      <c r="B54" s="10">
        <v>0</v>
      </c>
      <c r="C54" s="11">
        <v>1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4">
        <v>0</v>
      </c>
      <c r="K54" s="16">
        <f t="shared" si="0"/>
        <v>1</v>
      </c>
    </row>
    <row r="55" spans="1:11" x14ac:dyDescent="0.3">
      <c r="A55" s="4" t="s">
        <v>45</v>
      </c>
      <c r="B55" s="10">
        <v>1</v>
      </c>
      <c r="C55" s="11">
        <v>10</v>
      </c>
      <c r="D55" s="11">
        <v>0</v>
      </c>
      <c r="E55" s="11">
        <v>0</v>
      </c>
      <c r="F55" s="11">
        <v>4</v>
      </c>
      <c r="G55" s="11">
        <v>0</v>
      </c>
      <c r="H55" s="11">
        <v>22</v>
      </c>
      <c r="I55" s="11">
        <v>3</v>
      </c>
      <c r="J55" s="14">
        <v>20</v>
      </c>
      <c r="K55" s="16">
        <f t="shared" si="0"/>
        <v>60</v>
      </c>
    </row>
    <row r="56" spans="1:11" x14ac:dyDescent="0.3">
      <c r="A56" s="4" t="s">
        <v>46</v>
      </c>
      <c r="B56" s="10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4">
        <v>1</v>
      </c>
      <c r="K56" s="16">
        <f t="shared" si="0"/>
        <v>1</v>
      </c>
    </row>
    <row r="57" spans="1:11" x14ac:dyDescent="0.3">
      <c r="A57" s="4" t="s">
        <v>47</v>
      </c>
      <c r="B57" s="10">
        <v>1</v>
      </c>
      <c r="C57" s="11">
        <v>1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1</v>
      </c>
      <c r="J57" s="14">
        <v>3</v>
      </c>
      <c r="K57" s="16">
        <f t="shared" si="0"/>
        <v>6</v>
      </c>
    </row>
    <row r="58" spans="1:11" x14ac:dyDescent="0.3">
      <c r="A58" s="4" t="s">
        <v>48</v>
      </c>
      <c r="B58" s="10">
        <v>0</v>
      </c>
      <c r="C58" s="11">
        <v>1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4">
        <v>0</v>
      </c>
      <c r="K58" s="16">
        <f t="shared" si="0"/>
        <v>1</v>
      </c>
    </row>
    <row r="59" spans="1:11" x14ac:dyDescent="0.3">
      <c r="A59" s="4" t="s">
        <v>49</v>
      </c>
      <c r="B59" s="10">
        <v>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1</v>
      </c>
      <c r="I59" s="11">
        <v>0</v>
      </c>
      <c r="J59" s="14">
        <v>0</v>
      </c>
      <c r="K59" s="16">
        <f t="shared" si="0"/>
        <v>1</v>
      </c>
    </row>
    <row r="60" spans="1:11" x14ac:dyDescent="0.3">
      <c r="A60" s="4" t="s">
        <v>50</v>
      </c>
      <c r="B60" s="10">
        <v>0</v>
      </c>
      <c r="C60" s="11">
        <v>1</v>
      </c>
      <c r="D60" s="11">
        <v>0</v>
      </c>
      <c r="E60" s="11">
        <v>0</v>
      </c>
      <c r="F60" s="11">
        <v>1</v>
      </c>
      <c r="G60" s="11">
        <v>0</v>
      </c>
      <c r="H60" s="11">
        <v>0</v>
      </c>
      <c r="I60" s="11">
        <v>0</v>
      </c>
      <c r="J60" s="14">
        <v>1</v>
      </c>
      <c r="K60" s="16">
        <f t="shared" si="0"/>
        <v>3</v>
      </c>
    </row>
    <row r="61" spans="1:11" x14ac:dyDescent="0.3">
      <c r="A61" s="4" t="s">
        <v>51</v>
      </c>
      <c r="B61" s="10">
        <v>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1</v>
      </c>
      <c r="I61" s="11">
        <v>0</v>
      </c>
      <c r="J61" s="14">
        <v>0</v>
      </c>
      <c r="K61" s="16">
        <f t="shared" si="0"/>
        <v>1</v>
      </c>
    </row>
    <row r="62" spans="1:11" x14ac:dyDescent="0.3">
      <c r="A62" s="4" t="s">
        <v>52</v>
      </c>
      <c r="B62" s="10">
        <v>3</v>
      </c>
      <c r="C62" s="11">
        <v>2</v>
      </c>
      <c r="D62" s="11">
        <v>0</v>
      </c>
      <c r="E62" s="11">
        <v>0</v>
      </c>
      <c r="F62" s="11">
        <v>1</v>
      </c>
      <c r="G62" s="11">
        <v>0</v>
      </c>
      <c r="H62" s="11">
        <v>80</v>
      </c>
      <c r="I62" s="11">
        <v>3</v>
      </c>
      <c r="J62" s="14">
        <v>1</v>
      </c>
      <c r="K62" s="16">
        <f t="shared" si="0"/>
        <v>90</v>
      </c>
    </row>
    <row r="63" spans="1:11" x14ac:dyDescent="0.3">
      <c r="A63" s="4" t="s">
        <v>53</v>
      </c>
      <c r="B63" s="10">
        <v>0</v>
      </c>
      <c r="C63" s="11">
        <v>2</v>
      </c>
      <c r="D63" s="11">
        <v>0</v>
      </c>
      <c r="E63" s="11">
        <v>1</v>
      </c>
      <c r="F63" s="11">
        <v>1</v>
      </c>
      <c r="G63" s="11">
        <v>0</v>
      </c>
      <c r="H63" s="11">
        <v>2</v>
      </c>
      <c r="I63" s="11">
        <v>1</v>
      </c>
      <c r="J63" s="14">
        <v>1</v>
      </c>
      <c r="K63" s="16">
        <f t="shared" si="0"/>
        <v>8</v>
      </c>
    </row>
    <row r="64" spans="1:11" x14ac:dyDescent="0.3">
      <c r="A64" s="4" t="s">
        <v>54</v>
      </c>
      <c r="B64" s="10">
        <v>0</v>
      </c>
      <c r="C64" s="11">
        <v>1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1</v>
      </c>
      <c r="J64" s="14">
        <v>0</v>
      </c>
      <c r="K64" s="16">
        <f t="shared" si="0"/>
        <v>2</v>
      </c>
    </row>
    <row r="65" spans="1:11" x14ac:dyDescent="0.3">
      <c r="A65" s="4" t="s">
        <v>55</v>
      </c>
      <c r="B65" s="10">
        <v>0</v>
      </c>
      <c r="C65" s="11">
        <v>1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4">
        <v>0</v>
      </c>
      <c r="K65" s="16">
        <f t="shared" si="0"/>
        <v>1</v>
      </c>
    </row>
    <row r="66" spans="1:11" x14ac:dyDescent="0.3">
      <c r="A66" s="4" t="s">
        <v>56</v>
      </c>
      <c r="B66" s="10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1</v>
      </c>
      <c r="I66" s="11">
        <v>0</v>
      </c>
      <c r="J66" s="14">
        <v>0</v>
      </c>
      <c r="K66" s="16">
        <f t="shared" si="0"/>
        <v>1</v>
      </c>
    </row>
    <row r="67" spans="1:11" x14ac:dyDescent="0.3">
      <c r="A67" s="4" t="s">
        <v>57</v>
      </c>
      <c r="B67" s="10">
        <v>1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4">
        <v>0</v>
      </c>
      <c r="K67" s="16">
        <f t="shared" si="0"/>
        <v>1</v>
      </c>
    </row>
    <row r="68" spans="1:11" x14ac:dyDescent="0.3">
      <c r="A68" s="4" t="s">
        <v>58</v>
      </c>
      <c r="B68" s="10">
        <v>1</v>
      </c>
      <c r="C68" s="11">
        <v>3</v>
      </c>
      <c r="D68" s="11">
        <v>0</v>
      </c>
      <c r="E68" s="11">
        <v>0</v>
      </c>
      <c r="F68" s="11">
        <v>1</v>
      </c>
      <c r="G68" s="11">
        <v>2</v>
      </c>
      <c r="H68" s="11">
        <v>11</v>
      </c>
      <c r="I68" s="11">
        <v>4</v>
      </c>
      <c r="J68" s="14">
        <v>22</v>
      </c>
      <c r="K68" s="16">
        <f t="shared" si="0"/>
        <v>44</v>
      </c>
    </row>
    <row r="69" spans="1:11" x14ac:dyDescent="0.3">
      <c r="A69" s="4" t="s">
        <v>59</v>
      </c>
      <c r="B69" s="10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4">
        <v>1</v>
      </c>
      <c r="K69" s="16">
        <f t="shared" si="0"/>
        <v>1</v>
      </c>
    </row>
    <row r="70" spans="1:11" x14ac:dyDescent="0.3">
      <c r="A70" s="4" t="s">
        <v>60</v>
      </c>
      <c r="B70" s="10">
        <v>0</v>
      </c>
      <c r="C70" s="11">
        <v>4</v>
      </c>
      <c r="D70" s="11">
        <v>0</v>
      </c>
      <c r="E70" s="11">
        <v>0</v>
      </c>
      <c r="F70" s="11">
        <v>1</v>
      </c>
      <c r="G70" s="11">
        <v>0</v>
      </c>
      <c r="H70" s="11">
        <v>2</v>
      </c>
      <c r="I70" s="11">
        <v>0</v>
      </c>
      <c r="J70" s="14">
        <v>2</v>
      </c>
      <c r="K70" s="16">
        <f t="shared" si="0"/>
        <v>9</v>
      </c>
    </row>
    <row r="71" spans="1:11" x14ac:dyDescent="0.3">
      <c r="A71" s="4" t="s">
        <v>61</v>
      </c>
      <c r="B71" s="10"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3</v>
      </c>
      <c r="J71" s="14">
        <v>0</v>
      </c>
      <c r="K71" s="16">
        <f t="shared" si="0"/>
        <v>3</v>
      </c>
    </row>
    <row r="72" spans="1:11" x14ac:dyDescent="0.3">
      <c r="A72" s="4" t="s">
        <v>62</v>
      </c>
      <c r="B72" s="10">
        <v>0</v>
      </c>
      <c r="C72" s="11">
        <v>1</v>
      </c>
      <c r="D72" s="11">
        <v>0</v>
      </c>
      <c r="E72" s="11">
        <v>0</v>
      </c>
      <c r="F72" s="11">
        <v>0</v>
      </c>
      <c r="G72" s="11">
        <v>0</v>
      </c>
      <c r="H72" s="11">
        <v>1</v>
      </c>
      <c r="I72" s="11">
        <v>2</v>
      </c>
      <c r="J72" s="14">
        <v>3</v>
      </c>
      <c r="K72" s="16">
        <f t="shared" si="0"/>
        <v>7</v>
      </c>
    </row>
    <row r="73" spans="1:11" x14ac:dyDescent="0.3">
      <c r="A73" s="4" t="s">
        <v>63</v>
      </c>
      <c r="B73" s="10">
        <v>0</v>
      </c>
      <c r="C73" s="11">
        <v>2</v>
      </c>
      <c r="D73" s="11">
        <v>0</v>
      </c>
      <c r="E73" s="11">
        <v>0</v>
      </c>
      <c r="F73" s="11">
        <v>0</v>
      </c>
      <c r="G73" s="11">
        <v>0</v>
      </c>
      <c r="H73" s="11">
        <v>2</v>
      </c>
      <c r="I73" s="11">
        <v>1</v>
      </c>
      <c r="J73" s="14">
        <v>2</v>
      </c>
      <c r="K73" s="16">
        <f t="shared" si="0"/>
        <v>7</v>
      </c>
    </row>
    <row r="74" spans="1:11" x14ac:dyDescent="0.3">
      <c r="A74" s="4" t="s">
        <v>64</v>
      </c>
      <c r="B74" s="10">
        <v>0</v>
      </c>
      <c r="C74" s="11">
        <v>1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4">
        <v>0</v>
      </c>
      <c r="K74" s="16">
        <f t="shared" si="0"/>
        <v>1</v>
      </c>
    </row>
    <row r="75" spans="1:11" x14ac:dyDescent="0.3">
      <c r="A75" s="4" t="s">
        <v>65</v>
      </c>
      <c r="B75" s="10">
        <v>0</v>
      </c>
      <c r="C75" s="11">
        <v>3</v>
      </c>
      <c r="D75" s="11">
        <v>0</v>
      </c>
      <c r="E75" s="11">
        <v>0</v>
      </c>
      <c r="F75" s="11">
        <v>0</v>
      </c>
      <c r="G75" s="11">
        <v>0</v>
      </c>
      <c r="H75" s="11">
        <v>3</v>
      </c>
      <c r="I75" s="11">
        <v>0</v>
      </c>
      <c r="J75" s="14">
        <v>2</v>
      </c>
      <c r="K75" s="16">
        <f t="shared" ref="K75:K90" si="1">SUM(B75:J75)</f>
        <v>8</v>
      </c>
    </row>
    <row r="76" spans="1:11" x14ac:dyDescent="0.3">
      <c r="A76" s="4" t="s">
        <v>66</v>
      </c>
      <c r="B76" s="10">
        <v>0</v>
      </c>
      <c r="C76" s="11">
        <v>1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4">
        <v>0</v>
      </c>
      <c r="K76" s="16">
        <f t="shared" si="1"/>
        <v>1</v>
      </c>
    </row>
    <row r="77" spans="1:11" x14ac:dyDescent="0.3">
      <c r="A77" s="4" t="s">
        <v>67</v>
      </c>
      <c r="B77" s="10">
        <v>0</v>
      </c>
      <c r="C77" s="11">
        <v>1</v>
      </c>
      <c r="D77" s="11">
        <v>0</v>
      </c>
      <c r="E77" s="11">
        <v>0</v>
      </c>
      <c r="F77" s="11">
        <v>0</v>
      </c>
      <c r="G77" s="11">
        <v>0</v>
      </c>
      <c r="H77" s="11">
        <v>1</v>
      </c>
      <c r="I77" s="11">
        <v>1</v>
      </c>
      <c r="J77" s="14">
        <v>0</v>
      </c>
      <c r="K77" s="16">
        <f t="shared" si="1"/>
        <v>3</v>
      </c>
    </row>
    <row r="78" spans="1:11" x14ac:dyDescent="0.3">
      <c r="A78" s="4" t="s">
        <v>68</v>
      </c>
      <c r="B78" s="10">
        <v>0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1</v>
      </c>
      <c r="I78" s="11">
        <v>0</v>
      </c>
      <c r="J78" s="14">
        <v>0</v>
      </c>
      <c r="K78" s="16">
        <f t="shared" si="1"/>
        <v>1</v>
      </c>
    </row>
    <row r="79" spans="1:11" x14ac:dyDescent="0.3">
      <c r="A79" s="4" t="s">
        <v>69</v>
      </c>
      <c r="B79" s="10">
        <v>0</v>
      </c>
      <c r="C79" s="11">
        <v>2</v>
      </c>
      <c r="D79" s="11">
        <v>0</v>
      </c>
      <c r="E79" s="11">
        <v>0</v>
      </c>
      <c r="F79" s="11">
        <v>0</v>
      </c>
      <c r="G79" s="11">
        <v>0</v>
      </c>
      <c r="H79" s="11">
        <v>4</v>
      </c>
      <c r="I79" s="11">
        <v>1</v>
      </c>
      <c r="J79" s="14">
        <v>5</v>
      </c>
      <c r="K79" s="16">
        <f t="shared" si="1"/>
        <v>12</v>
      </c>
    </row>
    <row r="80" spans="1:11" x14ac:dyDescent="0.3">
      <c r="A80" s="4" t="s">
        <v>70</v>
      </c>
      <c r="B80" s="10">
        <v>0</v>
      </c>
      <c r="C80" s="11">
        <v>3</v>
      </c>
      <c r="D80" s="11">
        <v>0</v>
      </c>
      <c r="E80" s="11">
        <v>0</v>
      </c>
      <c r="F80" s="11">
        <v>0</v>
      </c>
      <c r="G80" s="11">
        <v>0</v>
      </c>
      <c r="H80" s="11">
        <v>4</v>
      </c>
      <c r="I80" s="11">
        <v>0</v>
      </c>
      <c r="J80" s="14">
        <v>7</v>
      </c>
      <c r="K80" s="16">
        <f t="shared" si="1"/>
        <v>14</v>
      </c>
    </row>
    <row r="81" spans="1:11" x14ac:dyDescent="0.3">
      <c r="A81" s="4" t="s">
        <v>71</v>
      </c>
      <c r="B81" s="10">
        <v>0</v>
      </c>
      <c r="C81" s="11">
        <v>1</v>
      </c>
      <c r="D81" s="11">
        <v>0</v>
      </c>
      <c r="E81" s="11">
        <v>0</v>
      </c>
      <c r="F81" s="11">
        <v>0</v>
      </c>
      <c r="G81" s="11">
        <v>0</v>
      </c>
      <c r="H81" s="11">
        <v>2</v>
      </c>
      <c r="I81" s="11">
        <v>0</v>
      </c>
      <c r="J81" s="14">
        <v>2</v>
      </c>
      <c r="K81" s="16">
        <f t="shared" si="1"/>
        <v>5</v>
      </c>
    </row>
    <row r="82" spans="1:11" x14ac:dyDescent="0.3">
      <c r="A82" s="4" t="s">
        <v>72</v>
      </c>
      <c r="B82" s="10">
        <v>0</v>
      </c>
      <c r="C82" s="11">
        <v>0</v>
      </c>
      <c r="D82" s="11">
        <v>0</v>
      </c>
      <c r="E82" s="11">
        <v>0</v>
      </c>
      <c r="F82" s="11">
        <v>0</v>
      </c>
      <c r="G82" s="11">
        <v>0</v>
      </c>
      <c r="H82" s="11">
        <v>2</v>
      </c>
      <c r="I82" s="11">
        <v>0</v>
      </c>
      <c r="J82" s="14">
        <v>1</v>
      </c>
      <c r="K82" s="16">
        <f t="shared" si="1"/>
        <v>3</v>
      </c>
    </row>
    <row r="83" spans="1:11" x14ac:dyDescent="0.3">
      <c r="A83" s="4" t="s">
        <v>73</v>
      </c>
      <c r="B83" s="10">
        <v>0</v>
      </c>
      <c r="C83" s="11">
        <v>1</v>
      </c>
      <c r="D83" s="11">
        <v>0</v>
      </c>
      <c r="E83" s="11">
        <v>0</v>
      </c>
      <c r="F83" s="11">
        <v>0</v>
      </c>
      <c r="G83" s="11">
        <v>0</v>
      </c>
      <c r="H83" s="11">
        <v>4</v>
      </c>
      <c r="I83" s="11">
        <v>14</v>
      </c>
      <c r="J83" s="14">
        <v>8</v>
      </c>
      <c r="K83" s="16">
        <f t="shared" si="1"/>
        <v>27</v>
      </c>
    </row>
    <row r="84" spans="1:11" x14ac:dyDescent="0.3">
      <c r="A84" s="4" t="s">
        <v>74</v>
      </c>
      <c r="B84" s="10">
        <v>0</v>
      </c>
      <c r="C84" s="11">
        <v>5</v>
      </c>
      <c r="D84" s="11">
        <v>0</v>
      </c>
      <c r="E84" s="11">
        <v>0</v>
      </c>
      <c r="F84" s="11">
        <v>2</v>
      </c>
      <c r="G84" s="11">
        <v>0</v>
      </c>
      <c r="H84" s="11">
        <v>7</v>
      </c>
      <c r="I84" s="11">
        <v>4</v>
      </c>
      <c r="J84" s="14">
        <v>14</v>
      </c>
      <c r="K84" s="16">
        <f t="shared" si="1"/>
        <v>32</v>
      </c>
    </row>
    <row r="85" spans="1:11" x14ac:dyDescent="0.3">
      <c r="A85" s="4" t="s">
        <v>75</v>
      </c>
      <c r="B85" s="10">
        <v>0</v>
      </c>
      <c r="C85" s="11">
        <v>0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1</v>
      </c>
      <c r="J85" s="14">
        <v>0</v>
      </c>
      <c r="K85" s="16">
        <f t="shared" si="1"/>
        <v>1</v>
      </c>
    </row>
    <row r="86" spans="1:11" x14ac:dyDescent="0.3">
      <c r="A86" s="4" t="s">
        <v>76</v>
      </c>
      <c r="B86" s="10">
        <v>0</v>
      </c>
      <c r="C86" s="11">
        <v>1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4">
        <v>0</v>
      </c>
      <c r="K86" s="16">
        <f t="shared" si="1"/>
        <v>1</v>
      </c>
    </row>
    <row r="87" spans="1:11" x14ac:dyDescent="0.3">
      <c r="A87" s="4" t="s">
        <v>77</v>
      </c>
      <c r="B87" s="10">
        <v>0</v>
      </c>
      <c r="C87" s="11">
        <v>0</v>
      </c>
      <c r="D87" s="11">
        <v>0</v>
      </c>
      <c r="E87" s="11">
        <v>0</v>
      </c>
      <c r="F87" s="11">
        <v>0</v>
      </c>
      <c r="G87" s="11">
        <v>0</v>
      </c>
      <c r="H87" s="11">
        <v>1</v>
      </c>
      <c r="I87" s="11">
        <v>0</v>
      </c>
      <c r="J87" s="14">
        <v>1</v>
      </c>
      <c r="K87" s="16">
        <f t="shared" si="1"/>
        <v>2</v>
      </c>
    </row>
    <row r="88" spans="1:11" x14ac:dyDescent="0.3">
      <c r="A88" s="4" t="s">
        <v>78</v>
      </c>
      <c r="B88" s="10">
        <v>0</v>
      </c>
      <c r="C88" s="11">
        <v>0</v>
      </c>
      <c r="D88" s="11">
        <v>1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4">
        <v>1</v>
      </c>
      <c r="K88" s="16">
        <f t="shared" si="1"/>
        <v>2</v>
      </c>
    </row>
    <row r="89" spans="1:11" x14ac:dyDescent="0.3">
      <c r="A89" s="4" t="s">
        <v>79</v>
      </c>
      <c r="B89" s="10">
        <v>0</v>
      </c>
      <c r="C89" s="11">
        <v>0</v>
      </c>
      <c r="D89" s="11">
        <v>0</v>
      </c>
      <c r="E89" s="11">
        <v>0</v>
      </c>
      <c r="F89" s="11">
        <v>1</v>
      </c>
      <c r="G89" s="11">
        <v>0</v>
      </c>
      <c r="H89" s="11">
        <v>0</v>
      </c>
      <c r="I89" s="11">
        <v>0</v>
      </c>
      <c r="J89" s="14">
        <v>1</v>
      </c>
      <c r="K89" s="16">
        <f t="shared" si="1"/>
        <v>2</v>
      </c>
    </row>
    <row r="90" spans="1:11" x14ac:dyDescent="0.3">
      <c r="A90" s="2" t="s">
        <v>91</v>
      </c>
      <c r="B90" s="12">
        <v>12</v>
      </c>
      <c r="C90" s="13">
        <v>128</v>
      </c>
      <c r="D90" s="13">
        <v>1</v>
      </c>
      <c r="E90" s="13">
        <v>2</v>
      </c>
      <c r="F90" s="13">
        <v>33</v>
      </c>
      <c r="G90" s="13">
        <v>8</v>
      </c>
      <c r="H90" s="13">
        <v>399</v>
      </c>
      <c r="I90" s="13">
        <v>65</v>
      </c>
      <c r="J90" s="13">
        <v>212</v>
      </c>
      <c r="K90" s="17">
        <f t="shared" si="1"/>
        <v>860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81"/>
  <sheetViews>
    <sheetView workbookViewId="0">
      <selection sqref="A1:J81"/>
    </sheetView>
  </sheetViews>
  <sheetFormatPr defaultRowHeight="14.4" x14ac:dyDescent="0.3"/>
  <cols>
    <col min="1" max="1" width="30" customWidth="1"/>
    <col min="2" max="2" width="2" customWidth="1"/>
    <col min="3" max="3" width="3" customWidth="1"/>
    <col min="4" max="7" width="2" customWidth="1"/>
    <col min="8" max="8" width="4" customWidth="1"/>
    <col min="9" max="10" width="3" customWidth="1"/>
  </cols>
  <sheetData>
    <row r="1" spans="1:10" x14ac:dyDescent="0.3">
      <c r="A1" t="s">
        <v>80</v>
      </c>
      <c r="B1" t="s">
        <v>81</v>
      </c>
      <c r="C1" t="s">
        <v>82</v>
      </c>
      <c r="D1" t="s">
        <v>83</v>
      </c>
      <c r="E1" t="s">
        <v>84</v>
      </c>
      <c r="F1" t="s">
        <v>85</v>
      </c>
      <c r="G1" t="s">
        <v>86</v>
      </c>
      <c r="H1" t="s">
        <v>87</v>
      </c>
      <c r="I1" t="s">
        <v>88</v>
      </c>
      <c r="J1" t="s">
        <v>89</v>
      </c>
    </row>
    <row r="2" spans="1:10" x14ac:dyDescent="0.3">
      <c r="A2" t="s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1</v>
      </c>
    </row>
    <row r="3" spans="1:10" x14ac:dyDescent="0.3">
      <c r="A3" t="s">
        <v>1</v>
      </c>
      <c r="B3">
        <v>0</v>
      </c>
      <c r="C3">
        <v>1</v>
      </c>
      <c r="D3">
        <v>0</v>
      </c>
      <c r="E3">
        <v>1</v>
      </c>
      <c r="F3">
        <v>0</v>
      </c>
      <c r="G3">
        <v>0</v>
      </c>
      <c r="H3">
        <v>5</v>
      </c>
      <c r="I3">
        <v>1</v>
      </c>
      <c r="J3">
        <v>2</v>
      </c>
    </row>
    <row r="4" spans="1:10" x14ac:dyDescent="0.3">
      <c r="A4" t="s">
        <v>2</v>
      </c>
      <c r="B4">
        <v>0</v>
      </c>
      <c r="C4">
        <v>0</v>
      </c>
      <c r="D4">
        <v>0</v>
      </c>
      <c r="E4">
        <v>0</v>
      </c>
      <c r="F4">
        <v>1</v>
      </c>
      <c r="G4">
        <v>0</v>
      </c>
      <c r="H4">
        <v>1</v>
      </c>
      <c r="I4">
        <v>0</v>
      </c>
      <c r="J4">
        <v>12</v>
      </c>
    </row>
    <row r="5" spans="1:10" x14ac:dyDescent="0.3">
      <c r="A5" t="s">
        <v>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1</v>
      </c>
      <c r="J5">
        <v>1</v>
      </c>
    </row>
    <row r="6" spans="1:10" x14ac:dyDescent="0.3">
      <c r="A6" t="s">
        <v>4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1</v>
      </c>
      <c r="I6">
        <v>1</v>
      </c>
      <c r="J6">
        <v>0</v>
      </c>
    </row>
    <row r="7" spans="1:10" x14ac:dyDescent="0.3">
      <c r="A7" t="s">
        <v>5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1</v>
      </c>
      <c r="I7">
        <v>0</v>
      </c>
      <c r="J7">
        <v>0</v>
      </c>
    </row>
    <row r="8" spans="1:10" x14ac:dyDescent="0.3">
      <c r="A8" t="s">
        <v>6</v>
      </c>
      <c r="B8">
        <v>0</v>
      </c>
      <c r="C8">
        <v>1</v>
      </c>
      <c r="D8">
        <v>0</v>
      </c>
      <c r="E8">
        <v>0</v>
      </c>
      <c r="F8">
        <v>3</v>
      </c>
      <c r="G8">
        <v>0</v>
      </c>
      <c r="H8">
        <v>7</v>
      </c>
      <c r="I8">
        <v>0</v>
      </c>
      <c r="J8">
        <v>9</v>
      </c>
    </row>
    <row r="9" spans="1:10" x14ac:dyDescent="0.3">
      <c r="A9" t="s">
        <v>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1</v>
      </c>
      <c r="I9">
        <v>0</v>
      </c>
      <c r="J9">
        <v>1</v>
      </c>
    </row>
    <row r="10" spans="1:10" x14ac:dyDescent="0.3">
      <c r="A10" t="s">
        <v>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1</v>
      </c>
      <c r="I10">
        <v>0</v>
      </c>
      <c r="J10">
        <v>0</v>
      </c>
    </row>
    <row r="11" spans="1:10" x14ac:dyDescent="0.3">
      <c r="A11" t="s">
        <v>9</v>
      </c>
      <c r="B11">
        <v>1</v>
      </c>
      <c r="C11">
        <v>1</v>
      </c>
      <c r="D11">
        <v>0</v>
      </c>
      <c r="E11">
        <v>0</v>
      </c>
      <c r="F11">
        <v>0</v>
      </c>
      <c r="G11">
        <v>0</v>
      </c>
      <c r="H11">
        <v>2</v>
      </c>
      <c r="I11">
        <v>0</v>
      </c>
      <c r="J11">
        <v>1</v>
      </c>
    </row>
    <row r="12" spans="1:10" x14ac:dyDescent="0.3">
      <c r="A12" t="s">
        <v>10</v>
      </c>
      <c r="B12">
        <v>0</v>
      </c>
      <c r="C12">
        <v>3</v>
      </c>
      <c r="D12">
        <v>0</v>
      </c>
      <c r="E12">
        <v>0</v>
      </c>
      <c r="F12">
        <v>2</v>
      </c>
      <c r="G12">
        <v>0</v>
      </c>
      <c r="H12">
        <v>1</v>
      </c>
      <c r="I12">
        <v>0</v>
      </c>
      <c r="J12">
        <v>0</v>
      </c>
    </row>
    <row r="13" spans="1:10" x14ac:dyDescent="0.3">
      <c r="A13" t="s">
        <v>11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1</v>
      </c>
    </row>
    <row r="14" spans="1:10" x14ac:dyDescent="0.3">
      <c r="A14" t="s">
        <v>12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1</v>
      </c>
      <c r="I14">
        <v>0</v>
      </c>
      <c r="J14">
        <v>0</v>
      </c>
    </row>
    <row r="15" spans="1:10" x14ac:dyDescent="0.3">
      <c r="A15" t="s">
        <v>13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1</v>
      </c>
      <c r="I15">
        <v>0</v>
      </c>
      <c r="J15">
        <v>0</v>
      </c>
    </row>
    <row r="16" spans="1:10" x14ac:dyDescent="0.3">
      <c r="A16" t="s">
        <v>14</v>
      </c>
      <c r="B16">
        <v>1</v>
      </c>
      <c r="C16">
        <v>0</v>
      </c>
      <c r="D16">
        <v>0</v>
      </c>
      <c r="E16">
        <v>0</v>
      </c>
      <c r="F16">
        <v>0</v>
      </c>
      <c r="G16">
        <v>1</v>
      </c>
      <c r="H16">
        <v>0</v>
      </c>
      <c r="I16">
        <v>0</v>
      </c>
      <c r="J16">
        <v>2</v>
      </c>
    </row>
    <row r="17" spans="1:10" x14ac:dyDescent="0.3">
      <c r="A17" t="s">
        <v>15</v>
      </c>
      <c r="B17">
        <v>0</v>
      </c>
      <c r="C17">
        <v>1</v>
      </c>
      <c r="D17">
        <v>0</v>
      </c>
      <c r="E17">
        <v>0</v>
      </c>
      <c r="F17">
        <v>0</v>
      </c>
      <c r="G17">
        <v>0</v>
      </c>
      <c r="H17">
        <v>3</v>
      </c>
      <c r="I17">
        <v>2</v>
      </c>
      <c r="J17">
        <v>3</v>
      </c>
    </row>
    <row r="18" spans="1:10" x14ac:dyDescent="0.3">
      <c r="A18" t="s">
        <v>16</v>
      </c>
      <c r="B18">
        <v>0</v>
      </c>
      <c r="C18">
        <v>12</v>
      </c>
      <c r="D18">
        <v>0</v>
      </c>
      <c r="E18">
        <v>0</v>
      </c>
      <c r="F18">
        <v>1</v>
      </c>
      <c r="G18">
        <v>0</v>
      </c>
      <c r="H18">
        <v>8</v>
      </c>
      <c r="I18">
        <v>0</v>
      </c>
      <c r="J18">
        <v>10</v>
      </c>
    </row>
    <row r="19" spans="1:10" x14ac:dyDescent="0.3">
      <c r="A19" t="s">
        <v>17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1</v>
      </c>
      <c r="I19">
        <v>0</v>
      </c>
      <c r="J19">
        <v>0</v>
      </c>
    </row>
    <row r="20" spans="1:10" x14ac:dyDescent="0.3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1</v>
      </c>
    </row>
    <row r="21" spans="1:10" x14ac:dyDescent="0.3">
      <c r="A21" t="s">
        <v>19</v>
      </c>
      <c r="B21">
        <v>0</v>
      </c>
      <c r="C21">
        <v>1</v>
      </c>
      <c r="D21">
        <v>0</v>
      </c>
      <c r="E21">
        <v>0</v>
      </c>
      <c r="F21">
        <v>1</v>
      </c>
      <c r="G21">
        <v>0</v>
      </c>
      <c r="H21">
        <v>1</v>
      </c>
      <c r="I21">
        <v>0</v>
      </c>
      <c r="J21">
        <v>2</v>
      </c>
    </row>
    <row r="22" spans="1:10" x14ac:dyDescent="0.3">
      <c r="A22" t="s">
        <v>20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1</v>
      </c>
      <c r="I22">
        <v>0</v>
      </c>
      <c r="J22">
        <v>0</v>
      </c>
    </row>
    <row r="23" spans="1:10" x14ac:dyDescent="0.3">
      <c r="A23" t="s">
        <v>21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2</v>
      </c>
      <c r="I23">
        <v>0</v>
      </c>
      <c r="J23">
        <v>0</v>
      </c>
    </row>
    <row r="24" spans="1:10" x14ac:dyDescent="0.3">
      <c r="A24" t="s">
        <v>22</v>
      </c>
      <c r="B24">
        <v>0</v>
      </c>
      <c r="C24">
        <v>1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2</v>
      </c>
    </row>
    <row r="25" spans="1:10" x14ac:dyDescent="0.3">
      <c r="A25" t="s">
        <v>23</v>
      </c>
      <c r="B25">
        <v>1</v>
      </c>
      <c r="C25">
        <v>29</v>
      </c>
      <c r="D25">
        <v>0</v>
      </c>
      <c r="E25">
        <v>0</v>
      </c>
      <c r="F25">
        <v>6</v>
      </c>
      <c r="G25">
        <v>2</v>
      </c>
      <c r="H25">
        <v>195</v>
      </c>
      <c r="I25">
        <v>7</v>
      </c>
      <c r="J25">
        <v>39</v>
      </c>
    </row>
    <row r="26" spans="1:10" x14ac:dyDescent="0.3">
      <c r="A26" t="s">
        <v>24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1</v>
      </c>
      <c r="J26">
        <v>1</v>
      </c>
    </row>
    <row r="27" spans="1:10" x14ac:dyDescent="0.3">
      <c r="A27" t="s">
        <v>25</v>
      </c>
      <c r="B27">
        <v>0</v>
      </c>
      <c r="C27">
        <v>10</v>
      </c>
      <c r="D27">
        <v>0</v>
      </c>
      <c r="E27">
        <v>0</v>
      </c>
      <c r="F27">
        <v>0</v>
      </c>
      <c r="G27">
        <v>0</v>
      </c>
      <c r="H27">
        <v>1</v>
      </c>
      <c r="I27">
        <v>1</v>
      </c>
      <c r="J27">
        <v>0</v>
      </c>
    </row>
    <row r="28" spans="1:10" x14ac:dyDescent="0.3">
      <c r="A28" t="s">
        <v>26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1</v>
      </c>
      <c r="I28">
        <v>0</v>
      </c>
      <c r="J28">
        <v>0</v>
      </c>
    </row>
    <row r="29" spans="1:10" x14ac:dyDescent="0.3">
      <c r="A29" t="s">
        <v>27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1</v>
      </c>
      <c r="J29">
        <v>0</v>
      </c>
    </row>
    <row r="30" spans="1:10" x14ac:dyDescent="0.3">
      <c r="A30" t="s">
        <v>28</v>
      </c>
      <c r="B30">
        <v>0</v>
      </c>
      <c r="C30">
        <v>1</v>
      </c>
      <c r="D30">
        <v>0</v>
      </c>
      <c r="E30">
        <v>0</v>
      </c>
      <c r="F30">
        <v>0</v>
      </c>
      <c r="G30">
        <v>0</v>
      </c>
      <c r="H30">
        <v>1</v>
      </c>
      <c r="I30">
        <v>2</v>
      </c>
      <c r="J30">
        <v>0</v>
      </c>
    </row>
    <row r="31" spans="1:10" x14ac:dyDescent="0.3">
      <c r="A31" t="s">
        <v>29</v>
      </c>
      <c r="B31">
        <v>1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2</v>
      </c>
    </row>
    <row r="32" spans="1:10" x14ac:dyDescent="0.3">
      <c r="A32" t="s">
        <v>30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1</v>
      </c>
      <c r="I32">
        <v>1</v>
      </c>
      <c r="J32">
        <v>1</v>
      </c>
    </row>
    <row r="33" spans="1:10" x14ac:dyDescent="0.3">
      <c r="A33" t="s">
        <v>31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1</v>
      </c>
      <c r="I33">
        <v>3</v>
      </c>
      <c r="J33">
        <v>0</v>
      </c>
    </row>
    <row r="34" spans="1:10" x14ac:dyDescent="0.3">
      <c r="A34" t="s">
        <v>32</v>
      </c>
      <c r="B34">
        <v>0</v>
      </c>
      <c r="C34">
        <v>1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</row>
    <row r="35" spans="1:10" x14ac:dyDescent="0.3">
      <c r="A35" t="s">
        <v>33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1</v>
      </c>
    </row>
    <row r="36" spans="1:10" x14ac:dyDescent="0.3">
      <c r="A36" t="s">
        <v>34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1</v>
      </c>
      <c r="J36">
        <v>0</v>
      </c>
    </row>
    <row r="37" spans="1:10" x14ac:dyDescent="0.3">
      <c r="A37" t="s">
        <v>35</v>
      </c>
      <c r="B37">
        <v>0</v>
      </c>
      <c r="C37">
        <v>0</v>
      </c>
      <c r="D37">
        <v>0</v>
      </c>
      <c r="E37">
        <v>0</v>
      </c>
      <c r="F37">
        <v>1</v>
      </c>
      <c r="G37">
        <v>1</v>
      </c>
      <c r="H37">
        <v>2</v>
      </c>
      <c r="I37">
        <v>0</v>
      </c>
      <c r="J37">
        <v>4</v>
      </c>
    </row>
    <row r="38" spans="1:10" x14ac:dyDescent="0.3">
      <c r="A38" t="s">
        <v>36</v>
      </c>
      <c r="B38">
        <v>0</v>
      </c>
      <c r="C38">
        <v>2</v>
      </c>
      <c r="D38">
        <v>0</v>
      </c>
      <c r="E38">
        <v>0</v>
      </c>
      <c r="F38">
        <v>0</v>
      </c>
      <c r="G38">
        <v>2</v>
      </c>
      <c r="H38">
        <v>1</v>
      </c>
      <c r="I38">
        <v>1</v>
      </c>
      <c r="J38">
        <v>2</v>
      </c>
    </row>
    <row r="39" spans="1:10" x14ac:dyDescent="0.3">
      <c r="A39" t="s">
        <v>37</v>
      </c>
      <c r="B39">
        <v>1</v>
      </c>
      <c r="C39">
        <v>2</v>
      </c>
      <c r="D39">
        <v>0</v>
      </c>
      <c r="E39">
        <v>0</v>
      </c>
      <c r="F39">
        <v>2</v>
      </c>
      <c r="G39">
        <v>0</v>
      </c>
      <c r="H39">
        <v>1</v>
      </c>
      <c r="I39">
        <v>0</v>
      </c>
      <c r="J39">
        <v>0</v>
      </c>
    </row>
    <row r="40" spans="1:10" x14ac:dyDescent="0.3">
      <c r="A40" t="s">
        <v>38</v>
      </c>
      <c r="B40">
        <v>0</v>
      </c>
      <c r="C40">
        <v>6</v>
      </c>
      <c r="D40">
        <v>0</v>
      </c>
      <c r="E40">
        <v>0</v>
      </c>
      <c r="F40">
        <v>4</v>
      </c>
      <c r="G40">
        <v>0</v>
      </c>
      <c r="H40">
        <v>5</v>
      </c>
      <c r="I40">
        <v>2</v>
      </c>
      <c r="J40">
        <v>11</v>
      </c>
    </row>
    <row r="41" spans="1:10" x14ac:dyDescent="0.3">
      <c r="A41" t="s">
        <v>39</v>
      </c>
      <c r="B41">
        <v>0</v>
      </c>
      <c r="C41">
        <v>1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</row>
    <row r="42" spans="1:10" x14ac:dyDescent="0.3">
      <c r="A42" t="s">
        <v>40</v>
      </c>
      <c r="B42">
        <v>0</v>
      </c>
      <c r="C42">
        <v>3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</row>
    <row r="43" spans="1:10" x14ac:dyDescent="0.3">
      <c r="A43" t="s">
        <v>41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1</v>
      </c>
    </row>
    <row r="44" spans="1:10" x14ac:dyDescent="0.3">
      <c r="A44" t="s">
        <v>42</v>
      </c>
      <c r="B44">
        <v>0</v>
      </c>
      <c r="C44">
        <v>1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2</v>
      </c>
    </row>
    <row r="45" spans="1:10" x14ac:dyDescent="0.3">
      <c r="A45" t="s">
        <v>43</v>
      </c>
      <c r="B45">
        <v>0</v>
      </c>
      <c r="C45">
        <v>2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1</v>
      </c>
    </row>
    <row r="46" spans="1:10" x14ac:dyDescent="0.3">
      <c r="A46" t="s">
        <v>44</v>
      </c>
      <c r="B46">
        <v>0</v>
      </c>
      <c r="C46">
        <v>1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</row>
    <row r="47" spans="1:10" x14ac:dyDescent="0.3">
      <c r="A47" t="s">
        <v>45</v>
      </c>
      <c r="B47">
        <v>1</v>
      </c>
      <c r="C47">
        <v>10</v>
      </c>
      <c r="D47">
        <v>0</v>
      </c>
      <c r="E47">
        <v>0</v>
      </c>
      <c r="F47">
        <v>4</v>
      </c>
      <c r="G47">
        <v>0</v>
      </c>
      <c r="H47">
        <v>22</v>
      </c>
      <c r="I47">
        <v>3</v>
      </c>
      <c r="J47">
        <v>20</v>
      </c>
    </row>
    <row r="48" spans="1:10" x14ac:dyDescent="0.3">
      <c r="A48" t="s">
        <v>46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1</v>
      </c>
    </row>
    <row r="49" spans="1:10" x14ac:dyDescent="0.3">
      <c r="A49" t="s">
        <v>47</v>
      </c>
      <c r="B49">
        <v>1</v>
      </c>
      <c r="C49">
        <v>1</v>
      </c>
      <c r="D49">
        <v>0</v>
      </c>
      <c r="E49">
        <v>0</v>
      </c>
      <c r="F49">
        <v>0</v>
      </c>
      <c r="G49">
        <v>0</v>
      </c>
      <c r="H49">
        <v>0</v>
      </c>
      <c r="I49">
        <v>1</v>
      </c>
      <c r="J49">
        <v>3</v>
      </c>
    </row>
    <row r="50" spans="1:10" x14ac:dyDescent="0.3">
      <c r="A50" t="s">
        <v>48</v>
      </c>
      <c r="B50">
        <v>0</v>
      </c>
      <c r="C50">
        <v>1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</row>
    <row r="51" spans="1:10" x14ac:dyDescent="0.3">
      <c r="A51" t="s">
        <v>49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1</v>
      </c>
      <c r="I51">
        <v>0</v>
      </c>
      <c r="J51">
        <v>0</v>
      </c>
    </row>
    <row r="52" spans="1:10" x14ac:dyDescent="0.3">
      <c r="A52" t="s">
        <v>50</v>
      </c>
      <c r="B52">
        <v>0</v>
      </c>
      <c r="C52">
        <v>1</v>
      </c>
      <c r="D52">
        <v>0</v>
      </c>
      <c r="E52">
        <v>0</v>
      </c>
      <c r="F52">
        <v>1</v>
      </c>
      <c r="G52">
        <v>0</v>
      </c>
      <c r="H52">
        <v>0</v>
      </c>
      <c r="I52">
        <v>0</v>
      </c>
      <c r="J52">
        <v>1</v>
      </c>
    </row>
    <row r="53" spans="1:10" x14ac:dyDescent="0.3">
      <c r="A53" t="s">
        <v>51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1</v>
      </c>
      <c r="I53">
        <v>0</v>
      </c>
      <c r="J53">
        <v>0</v>
      </c>
    </row>
    <row r="54" spans="1:10" x14ac:dyDescent="0.3">
      <c r="A54" t="s">
        <v>52</v>
      </c>
      <c r="B54">
        <v>3</v>
      </c>
      <c r="C54">
        <v>2</v>
      </c>
      <c r="D54">
        <v>0</v>
      </c>
      <c r="E54">
        <v>0</v>
      </c>
      <c r="F54">
        <v>1</v>
      </c>
      <c r="G54">
        <v>0</v>
      </c>
      <c r="H54">
        <v>80</v>
      </c>
      <c r="I54">
        <v>3</v>
      </c>
      <c r="J54">
        <v>1</v>
      </c>
    </row>
    <row r="55" spans="1:10" x14ac:dyDescent="0.3">
      <c r="A55" t="s">
        <v>53</v>
      </c>
      <c r="B55">
        <v>0</v>
      </c>
      <c r="C55">
        <v>2</v>
      </c>
      <c r="D55">
        <v>0</v>
      </c>
      <c r="E55">
        <v>1</v>
      </c>
      <c r="F55">
        <v>1</v>
      </c>
      <c r="G55">
        <v>0</v>
      </c>
      <c r="H55">
        <v>2</v>
      </c>
      <c r="I55">
        <v>1</v>
      </c>
      <c r="J55">
        <v>1</v>
      </c>
    </row>
    <row r="56" spans="1:10" x14ac:dyDescent="0.3">
      <c r="A56" t="s">
        <v>54</v>
      </c>
      <c r="B56">
        <v>0</v>
      </c>
      <c r="C56">
        <v>1</v>
      </c>
      <c r="D56">
        <v>0</v>
      </c>
      <c r="E56">
        <v>0</v>
      </c>
      <c r="F56">
        <v>0</v>
      </c>
      <c r="G56">
        <v>0</v>
      </c>
      <c r="H56">
        <v>0</v>
      </c>
      <c r="I56">
        <v>1</v>
      </c>
      <c r="J56">
        <v>0</v>
      </c>
    </row>
    <row r="57" spans="1:10" x14ac:dyDescent="0.3">
      <c r="A57" t="s">
        <v>55</v>
      </c>
      <c r="B57">
        <v>0</v>
      </c>
      <c r="C57">
        <v>1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</row>
    <row r="58" spans="1:10" x14ac:dyDescent="0.3">
      <c r="A58" t="s">
        <v>56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1</v>
      </c>
      <c r="I58">
        <v>0</v>
      </c>
      <c r="J58">
        <v>0</v>
      </c>
    </row>
    <row r="59" spans="1:10" x14ac:dyDescent="0.3">
      <c r="A59" t="s">
        <v>57</v>
      </c>
      <c r="B59">
        <v>1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</row>
    <row r="60" spans="1:10" x14ac:dyDescent="0.3">
      <c r="A60" t="s">
        <v>58</v>
      </c>
      <c r="B60">
        <v>1</v>
      </c>
      <c r="C60">
        <v>3</v>
      </c>
      <c r="D60">
        <v>0</v>
      </c>
      <c r="E60">
        <v>0</v>
      </c>
      <c r="F60">
        <v>1</v>
      </c>
      <c r="G60">
        <v>2</v>
      </c>
      <c r="H60">
        <v>11</v>
      </c>
      <c r="I60">
        <v>4</v>
      </c>
      <c r="J60">
        <v>22</v>
      </c>
    </row>
    <row r="61" spans="1:10" x14ac:dyDescent="0.3">
      <c r="A61" t="s">
        <v>59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1</v>
      </c>
    </row>
    <row r="62" spans="1:10" x14ac:dyDescent="0.3">
      <c r="A62" t="s">
        <v>60</v>
      </c>
      <c r="B62">
        <v>0</v>
      </c>
      <c r="C62">
        <v>4</v>
      </c>
      <c r="D62">
        <v>0</v>
      </c>
      <c r="E62">
        <v>0</v>
      </c>
      <c r="F62">
        <v>1</v>
      </c>
      <c r="G62">
        <v>0</v>
      </c>
      <c r="H62">
        <v>2</v>
      </c>
      <c r="I62">
        <v>0</v>
      </c>
      <c r="J62">
        <v>2</v>
      </c>
    </row>
    <row r="63" spans="1:10" x14ac:dyDescent="0.3">
      <c r="A63" t="s">
        <v>61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3</v>
      </c>
      <c r="J63">
        <v>0</v>
      </c>
    </row>
    <row r="64" spans="1:10" x14ac:dyDescent="0.3">
      <c r="A64" t="s">
        <v>62</v>
      </c>
      <c r="B64">
        <v>0</v>
      </c>
      <c r="C64">
        <v>1</v>
      </c>
      <c r="D64">
        <v>0</v>
      </c>
      <c r="E64">
        <v>0</v>
      </c>
      <c r="F64">
        <v>0</v>
      </c>
      <c r="G64">
        <v>0</v>
      </c>
      <c r="H64">
        <v>1</v>
      </c>
      <c r="I64">
        <v>2</v>
      </c>
      <c r="J64">
        <v>3</v>
      </c>
    </row>
    <row r="65" spans="1:10" x14ac:dyDescent="0.3">
      <c r="A65" t="s">
        <v>63</v>
      </c>
      <c r="B65">
        <v>0</v>
      </c>
      <c r="C65">
        <v>2</v>
      </c>
      <c r="D65">
        <v>0</v>
      </c>
      <c r="E65">
        <v>0</v>
      </c>
      <c r="F65">
        <v>0</v>
      </c>
      <c r="G65">
        <v>0</v>
      </c>
      <c r="H65">
        <v>2</v>
      </c>
      <c r="I65">
        <v>1</v>
      </c>
      <c r="J65">
        <v>2</v>
      </c>
    </row>
    <row r="66" spans="1:10" x14ac:dyDescent="0.3">
      <c r="A66" t="s">
        <v>64</v>
      </c>
      <c r="B66">
        <v>0</v>
      </c>
      <c r="C66">
        <v>1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</row>
    <row r="67" spans="1:10" x14ac:dyDescent="0.3">
      <c r="A67" t="s">
        <v>65</v>
      </c>
      <c r="B67">
        <v>0</v>
      </c>
      <c r="C67">
        <v>3</v>
      </c>
      <c r="D67">
        <v>0</v>
      </c>
      <c r="E67">
        <v>0</v>
      </c>
      <c r="F67">
        <v>0</v>
      </c>
      <c r="G67">
        <v>0</v>
      </c>
      <c r="H67">
        <v>3</v>
      </c>
      <c r="I67">
        <v>0</v>
      </c>
      <c r="J67">
        <v>2</v>
      </c>
    </row>
    <row r="68" spans="1:10" x14ac:dyDescent="0.3">
      <c r="A68" t="s">
        <v>66</v>
      </c>
      <c r="B68">
        <v>0</v>
      </c>
      <c r="C68">
        <v>1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</row>
    <row r="69" spans="1:10" x14ac:dyDescent="0.3">
      <c r="A69" t="s">
        <v>67</v>
      </c>
      <c r="B69">
        <v>0</v>
      </c>
      <c r="C69">
        <v>1</v>
      </c>
      <c r="D69">
        <v>0</v>
      </c>
      <c r="E69">
        <v>0</v>
      </c>
      <c r="F69">
        <v>0</v>
      </c>
      <c r="G69">
        <v>0</v>
      </c>
      <c r="H69">
        <v>1</v>
      </c>
      <c r="I69">
        <v>1</v>
      </c>
      <c r="J69">
        <v>0</v>
      </c>
    </row>
    <row r="70" spans="1:10" x14ac:dyDescent="0.3">
      <c r="A70" t="s">
        <v>68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1</v>
      </c>
      <c r="I70">
        <v>0</v>
      </c>
      <c r="J70">
        <v>0</v>
      </c>
    </row>
    <row r="71" spans="1:10" x14ac:dyDescent="0.3">
      <c r="A71" t="s">
        <v>69</v>
      </c>
      <c r="B71">
        <v>0</v>
      </c>
      <c r="C71">
        <v>2</v>
      </c>
      <c r="D71">
        <v>0</v>
      </c>
      <c r="E71">
        <v>0</v>
      </c>
      <c r="F71">
        <v>0</v>
      </c>
      <c r="G71">
        <v>0</v>
      </c>
      <c r="H71">
        <v>4</v>
      </c>
      <c r="I71">
        <v>1</v>
      </c>
      <c r="J71">
        <v>5</v>
      </c>
    </row>
    <row r="72" spans="1:10" x14ac:dyDescent="0.3">
      <c r="A72" t="s">
        <v>70</v>
      </c>
      <c r="B72">
        <v>0</v>
      </c>
      <c r="C72">
        <v>3</v>
      </c>
      <c r="D72">
        <v>0</v>
      </c>
      <c r="E72">
        <v>0</v>
      </c>
      <c r="F72">
        <v>0</v>
      </c>
      <c r="G72">
        <v>0</v>
      </c>
      <c r="H72">
        <v>4</v>
      </c>
      <c r="I72">
        <v>0</v>
      </c>
      <c r="J72">
        <v>7</v>
      </c>
    </row>
    <row r="73" spans="1:10" x14ac:dyDescent="0.3">
      <c r="A73" t="s">
        <v>71</v>
      </c>
      <c r="B73">
        <v>0</v>
      </c>
      <c r="C73">
        <v>1</v>
      </c>
      <c r="D73">
        <v>0</v>
      </c>
      <c r="E73">
        <v>0</v>
      </c>
      <c r="F73">
        <v>0</v>
      </c>
      <c r="G73">
        <v>0</v>
      </c>
      <c r="H73">
        <v>2</v>
      </c>
      <c r="I73">
        <v>0</v>
      </c>
      <c r="J73">
        <v>2</v>
      </c>
    </row>
    <row r="74" spans="1:10" x14ac:dyDescent="0.3">
      <c r="A74" t="s">
        <v>72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2</v>
      </c>
      <c r="I74">
        <v>0</v>
      </c>
      <c r="J74">
        <v>1</v>
      </c>
    </row>
    <row r="75" spans="1:10" x14ac:dyDescent="0.3">
      <c r="A75" t="s">
        <v>73</v>
      </c>
      <c r="B75">
        <v>0</v>
      </c>
      <c r="C75">
        <v>1</v>
      </c>
      <c r="D75">
        <v>0</v>
      </c>
      <c r="E75">
        <v>0</v>
      </c>
      <c r="F75">
        <v>0</v>
      </c>
      <c r="G75">
        <v>0</v>
      </c>
      <c r="H75">
        <v>4</v>
      </c>
      <c r="I75">
        <v>14</v>
      </c>
      <c r="J75">
        <v>8</v>
      </c>
    </row>
    <row r="76" spans="1:10" x14ac:dyDescent="0.3">
      <c r="A76" t="s">
        <v>74</v>
      </c>
      <c r="B76">
        <v>0</v>
      </c>
      <c r="C76">
        <v>5</v>
      </c>
      <c r="D76">
        <v>0</v>
      </c>
      <c r="E76">
        <v>0</v>
      </c>
      <c r="F76">
        <v>2</v>
      </c>
      <c r="G76">
        <v>0</v>
      </c>
      <c r="H76">
        <v>7</v>
      </c>
      <c r="I76">
        <v>4</v>
      </c>
      <c r="J76">
        <v>14</v>
      </c>
    </row>
    <row r="77" spans="1:10" x14ac:dyDescent="0.3">
      <c r="A77" t="s">
        <v>75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1</v>
      </c>
      <c r="J77">
        <v>0</v>
      </c>
    </row>
    <row r="78" spans="1:10" x14ac:dyDescent="0.3">
      <c r="A78" t="s">
        <v>76</v>
      </c>
      <c r="B78">
        <v>0</v>
      </c>
      <c r="C78">
        <v>1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</row>
    <row r="79" spans="1:10" x14ac:dyDescent="0.3">
      <c r="A79" t="s">
        <v>77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1</v>
      </c>
      <c r="I79">
        <v>0</v>
      </c>
      <c r="J79">
        <v>1</v>
      </c>
    </row>
    <row r="80" spans="1:10" x14ac:dyDescent="0.3">
      <c r="A80" t="s">
        <v>78</v>
      </c>
      <c r="B80">
        <v>0</v>
      </c>
      <c r="C80">
        <v>0</v>
      </c>
      <c r="D80">
        <v>1</v>
      </c>
      <c r="E80">
        <v>0</v>
      </c>
      <c r="F80">
        <v>0</v>
      </c>
      <c r="G80">
        <v>0</v>
      </c>
      <c r="H80">
        <v>0</v>
      </c>
      <c r="I80">
        <v>0</v>
      </c>
      <c r="J80">
        <v>1</v>
      </c>
    </row>
    <row r="81" spans="1:10" x14ac:dyDescent="0.3">
      <c r="A81" t="s">
        <v>79</v>
      </c>
      <c r="B81">
        <v>0</v>
      </c>
      <c r="C81">
        <v>0</v>
      </c>
      <c r="D81">
        <v>0</v>
      </c>
      <c r="E81">
        <v>0</v>
      </c>
      <c r="F81">
        <v>1</v>
      </c>
      <c r="G81">
        <v>0</v>
      </c>
      <c r="H81">
        <v>0</v>
      </c>
      <c r="I81">
        <v>0</v>
      </c>
      <c r="J81">
        <v>1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TABVAN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John Anderson</cp:lastModifiedBy>
  <dcterms:created xsi:type="dcterms:W3CDTF">2021-12-23T16:07:24Z</dcterms:created>
  <dcterms:modified xsi:type="dcterms:W3CDTF">2021-12-23T16:39:16Z</dcterms:modified>
</cp:coreProperties>
</file>