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BD25A31-6A36-489E-9561-7B97FD7775D8}" xr6:coauthVersionLast="47" xr6:coauthVersionMax="47" xr10:uidLastSave="{00000000-0000-0000-0000-000000000000}"/>
  <bookViews>
    <workbookView xWindow="-26415" yWindow="4185" windowWidth="11025" windowHeight="6930" xr2:uid="{00000000-000D-0000-FFFF-FFFF00000000}"/>
  </bookViews>
  <sheets>
    <sheet name="Sheet1" sheetId="2" r:id="rId1"/>
    <sheet name="TABVAN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0" i="2"/>
</calcChain>
</file>

<file path=xl/sharedStrings.xml><?xml version="1.0" encoding="utf-8"?>
<sst xmlns="http://schemas.openxmlformats.org/spreadsheetml/2006/main" count="228" uniqueCount="127">
  <si>
    <t>ACCOMACK</t>
  </si>
  <si>
    <t>ALBEMARLE</t>
  </si>
  <si>
    <t>ALEXANDRIA CITY</t>
  </si>
  <si>
    <t>AMHERST</t>
  </si>
  <si>
    <t>ARLINGTON</t>
  </si>
  <si>
    <t>AUGUSTA</t>
  </si>
  <si>
    <t>BATH</t>
  </si>
  <si>
    <t>BEDFORD COUNTY</t>
  </si>
  <si>
    <t>BLAND</t>
  </si>
  <si>
    <t>BRISTOL CITY</t>
  </si>
  <si>
    <t>BRUNSWICK</t>
  </si>
  <si>
    <t>BUCKINGHAM</t>
  </si>
  <si>
    <t>CAMPBELL</t>
  </si>
  <si>
    <t>CAROLINE</t>
  </si>
  <si>
    <t>CARROLL</t>
  </si>
  <si>
    <t>CHARLOTTE</t>
  </si>
  <si>
    <t>CHARLOTTESVILLE CITY</t>
  </si>
  <si>
    <t>CHESAPEAKE CITY</t>
  </si>
  <si>
    <t>CHESTERFIELD</t>
  </si>
  <si>
    <t>CLARKE</t>
  </si>
  <si>
    <t>COLONIAL HEIGHTS CITY</t>
  </si>
  <si>
    <t>CULPEPER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</si>
  <si>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</si>
  <si>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</si>
  <si>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</si>
  <si>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</si>
  <si>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</si>
  <si>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</si>
  <si>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</si>
  <si>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</si>
  <si>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</si>
  <si>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</si>
  <si>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</si>
  <si>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</si>
  <si>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</si>
  <si>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</si>
  <si>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</si>
  <si>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</si>
  <si>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</si>
  <si>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</si>
  <si>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</si>
  <si>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</si>
  <si>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</si>
  <si>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</si>
  <si>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&amp; QUEEN</t>
  </si>
  <si>
    <t>KING GEORGE</t>
  </si>
  <si>
    <t>KING WILLIAM</t>
  </si>
  <si>
    <t>LANCASTER</t>
  </si>
  <si>
    <t>LOUDOUN</t>
  </si>
  <si>
    <t>LOUISA</t>
  </si>
  <si>
    <t>LYNCHBURG CITY</t>
  </si>
  <si>
    <t>MADISON</t>
  </si>
  <si>
    <t>MANASSAS CITY</t>
  </si>
  <si>
    <t>MANASSAS PARK CITY</t>
  </si>
  <si>
    <t>MATHEWS</t>
  </si>
  <si>
    <t>MECKLENBURG</t>
  </si>
  <si>
    <t>MONTGOMERY</t>
  </si>
  <si>
    <t>NEW KENT</t>
  </si>
  <si>
    <t>NEWPORT NEWS CITY</t>
  </si>
  <si>
    <t>NORFOLK CITY</t>
  </si>
  <si>
    <t>NORTHAMPTON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</si>
  <si>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</si>
  <si>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</si>
  <si>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</si>
  <si>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</si>
  <si>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</si>
  <si>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</si>
  <si>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</si>
  <si>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</si>
  <si>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</si>
  <si>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</si>
  <si>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</si>
  <si>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</si>
  <si>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</si>
  <si>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</si>
  <si>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</si>
  <si>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</si>
  <si>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</si>
  <si>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</si>
  <si>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</si>
  <si>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</si>
  <si>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</si>
  <si>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</si>
  <si>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</si>
  <si>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</si>
  <si>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</si>
  <si>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</si>
  <si>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</si>
  <si>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</si>
  <si>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</si>
  <si>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</si>
  <si>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</si>
  <si>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</si>
  <si>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</si>
  <si>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</si>
  <si>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</si>
  <si>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</si>
  <si>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</si>
  <si>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</si>
  <si>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</si>
  <si>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</si>
  <si>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</si>
  <si>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</si>
  <si>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</si>
  <si>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</si>
  <si>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</si>
  <si>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MERC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</si>
  <si>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</si>
  <si>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</si>
  <si>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</si>
  <si>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</si>
  <si>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</si>
  <si>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</si>
  <si>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</si>
  <si>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</si>
  <si>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</si>
  <si>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</si>
  <si>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</si>
  <si>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MERC </t>
  </si>
  <si>
    <t xml:space="preserve">NISS </t>
  </si>
  <si>
    <t xml:space="preserve">OTHR </t>
  </si>
  <si>
    <t xml:space="preserve">RAM </t>
  </si>
  <si>
    <t xml:space="preserve">TOYO </t>
  </si>
  <si>
    <t>Virginia Automobile Dealers Association</t>
  </si>
  <si>
    <t>September 2021 Van Tabular</t>
  </si>
  <si>
    <t>09/04/2021 - 10/01/2021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</si>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</sst>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494.423838194445" createdVersion="1" refreshedVersion="4" recordCount="100" upgradeOnRefresh="1" xr:uid="{00000000-000A-0000-FFFF-FFFF01000000}">
  <cacheSource type="worksheet">
    <worksheetSource ref="A1:K101" sheet="TABVAN"/>
  </cacheSource>
  <cacheFields count="11">
    <cacheField name="County Garaged" numFmtId="0">
      <sharedItems count="100">
        <s v="ACCOMACK"/>
        <s v="ALBEMARLE"/>
        <s v="ALEXANDRIA CITY"/>
        <s v="AMHERST"/>
        <s v="ARLINGTON"/>
        <s v="AUGUSTA"/>
        <s v="BATH"/>
        <s v="BEDFORD COUNTY"/>
        <s v="BLAND"/>
        <s v="BRISTOL CITY"/>
        <s v="BRUNSWICK"/>
        <s v="BUCKINGHAM"/>
        <s v="CAMPBELL"/>
        <s v="CAROLINE"/>
        <s v="CARROLL"/>
        <s v="CHARLOTTE"/>
        <s v="CHARLOTTESVILLE CITY"/>
        <s v="CHESAPEAKE CITY"/>
        <s v="CHESTERFIELD"/>
        <s v="CLARKE"/>
        <s v="COLONIAL HEIGHTS CITY"/>
        <s v="CULPEPER"/>
        <s v="DANVILLE CITY"/>
        <s v="DINWIDDIE"/>
        <s v="ESSEX"/>
        <s v="FAIRFAX CITY"/>
        <s v="FAIRFAX COUNTY"/>
        <s v="FALLS CHURCH CITY"/>
        <s v="FAUQUIER"/>
        <s v="FRANKLIN COUNTY"/>
        <s v="FREDERICK"/>
        <s v="FREDERICKSBURG CITY"/>
        <s v="GALAX"/>
        <s v="GILES"/>
        <s v="GLOUCESTER"/>
        <s v="GOOCHLAND"/>
        <s v="GREENE"/>
        <s v="HAMPTON CITY"/>
        <s v="HANOVER"/>
        <s v="HARRISONBURG CITY"/>
        <s v="HENRICO"/>
        <s v="HENRY"/>
        <s v="ISLE OF WIGHT"/>
        <s v="JAMES CITY COUNTY"/>
        <s v="KING &amp; QUEEN"/>
        <s v="KING GEORGE"/>
        <s v="KING WILLIAM"/>
        <s v="LANCASTER"/>
        <s v="LOUDOUN"/>
        <s v="LOUISA"/>
        <s v="LYNCHBURG CITY"/>
        <s v="MADISON"/>
        <s v="MANASSAS CITY"/>
        <s v="MANASSAS PARK CITY"/>
        <s v="MATHEWS"/>
        <s v="MECKLENBURG"/>
        <s v="MONTGOMERY"/>
        <s v="NEW KENT"/>
        <s v="NEWPORT NEWS CITY"/>
        <s v="NORFOLK CITY"/>
        <s v="NORTHAMPTON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HENANDOAH"/>
        <s v="SMYTH"/>
        <s v="SOUTHAMPTON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5"/>
    </cacheField>
    <cacheField name="DODG" numFmtId="0">
      <sharedItems containsSemiMixedTypes="0" containsString="0" containsNumber="1" containsInteger="1" minValue="0" maxValue="4"/>
    </cacheField>
    <cacheField name="FORD" numFmtId="0">
      <sharedItems containsSemiMixedTypes="0" containsString="0" containsNumber="1" containsInteger="1" minValue="0" maxValue="35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2"/>
    </cacheField>
    <cacheField name="MERC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7"/>
    </cacheField>
    <cacheField name="OTHR" numFmtId="0">
      <sharedItems containsSemiMixedTypes="0" containsString="0" containsNumber="1" containsInteger="1" minValue="0" maxValue="80"/>
    </cacheField>
    <cacheField name="RAM" numFmtId="0">
      <sharedItems containsSemiMixedTypes="0" containsString="0" containsNumber="1" containsInteger="1" minValue="0" maxValue="30"/>
    </cacheField>
    <cacheField name="TOYO" numFmtId="0">
      <sharedItems containsSemiMixedTypes="0" containsString="0" containsNumber="1" containsInteger="1" minValue="0" maxValue="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n v="0"/>
    <n v="0"/>
    <n v="0"/>
    <n v="0"/>
    <n v="0"/>
    <n v="0"/>
    <n v="1"/>
    <n v="0"/>
    <n v="0"/>
    <n v="0"/>
  </r>
  <r>
    <x v="1"/>
    <n v="0"/>
    <n v="0"/>
    <n v="4"/>
    <n v="0"/>
    <n v="0"/>
    <n v="0"/>
    <n v="0"/>
    <n v="5"/>
    <n v="0"/>
    <n v="2"/>
  </r>
  <r>
    <x v="2"/>
    <n v="1"/>
    <n v="0"/>
    <n v="0"/>
    <n v="0"/>
    <n v="0"/>
    <n v="3"/>
    <n v="0"/>
    <n v="5"/>
    <n v="1"/>
    <n v="7"/>
  </r>
  <r>
    <x v="3"/>
    <n v="0"/>
    <n v="0"/>
    <n v="0"/>
    <n v="0"/>
    <n v="0"/>
    <n v="0"/>
    <n v="1"/>
    <n v="2"/>
    <n v="0"/>
    <n v="1"/>
  </r>
  <r>
    <x v="4"/>
    <n v="0"/>
    <n v="0"/>
    <n v="0"/>
    <n v="0"/>
    <n v="0"/>
    <n v="1"/>
    <n v="1"/>
    <n v="6"/>
    <n v="0"/>
    <n v="8"/>
  </r>
  <r>
    <x v="5"/>
    <n v="0"/>
    <n v="0"/>
    <n v="1"/>
    <n v="0"/>
    <n v="0"/>
    <n v="0"/>
    <n v="0"/>
    <n v="2"/>
    <n v="2"/>
    <n v="1"/>
  </r>
  <r>
    <x v="6"/>
    <n v="0"/>
    <n v="0"/>
    <n v="0"/>
    <n v="0"/>
    <n v="0"/>
    <n v="0"/>
    <n v="0"/>
    <n v="0"/>
    <n v="1"/>
    <n v="0"/>
  </r>
  <r>
    <x v="7"/>
    <n v="0"/>
    <n v="0"/>
    <n v="0"/>
    <n v="0"/>
    <n v="0"/>
    <n v="0"/>
    <n v="1"/>
    <n v="7"/>
    <n v="0"/>
    <n v="0"/>
  </r>
  <r>
    <x v="8"/>
    <n v="0"/>
    <n v="0"/>
    <n v="0"/>
    <n v="0"/>
    <n v="0"/>
    <n v="0"/>
    <n v="0"/>
    <n v="1"/>
    <n v="0"/>
    <n v="0"/>
  </r>
  <r>
    <x v="9"/>
    <n v="0"/>
    <n v="0"/>
    <n v="0"/>
    <n v="0"/>
    <n v="0"/>
    <n v="0"/>
    <n v="0"/>
    <n v="1"/>
    <n v="0"/>
    <n v="0"/>
  </r>
  <r>
    <x v="10"/>
    <n v="0"/>
    <n v="0"/>
    <n v="0"/>
    <n v="0"/>
    <n v="0"/>
    <n v="0"/>
    <n v="0"/>
    <n v="1"/>
    <n v="0"/>
    <n v="0"/>
  </r>
  <r>
    <x v="11"/>
    <n v="0"/>
    <n v="0"/>
    <n v="0"/>
    <n v="0"/>
    <n v="0"/>
    <n v="0"/>
    <n v="0"/>
    <n v="3"/>
    <n v="0"/>
    <n v="0"/>
  </r>
  <r>
    <x v="12"/>
    <n v="0"/>
    <n v="0"/>
    <n v="0"/>
    <n v="0"/>
    <n v="0"/>
    <n v="0"/>
    <n v="0"/>
    <n v="2"/>
    <n v="0"/>
    <n v="0"/>
  </r>
  <r>
    <x v="13"/>
    <n v="0"/>
    <n v="0"/>
    <n v="0"/>
    <n v="0"/>
    <n v="0"/>
    <n v="0"/>
    <n v="0"/>
    <n v="1"/>
    <n v="0"/>
    <n v="1"/>
  </r>
  <r>
    <x v="14"/>
    <n v="0"/>
    <n v="0"/>
    <n v="0"/>
    <n v="0"/>
    <n v="0"/>
    <n v="0"/>
    <n v="0"/>
    <n v="1"/>
    <n v="0"/>
    <n v="0"/>
  </r>
  <r>
    <x v="15"/>
    <n v="0"/>
    <n v="0"/>
    <n v="0"/>
    <n v="0"/>
    <n v="0"/>
    <n v="0"/>
    <n v="0"/>
    <n v="0"/>
    <n v="0"/>
    <n v="1"/>
  </r>
  <r>
    <x v="16"/>
    <n v="0"/>
    <n v="0"/>
    <n v="0"/>
    <n v="0"/>
    <n v="0"/>
    <n v="2"/>
    <n v="0"/>
    <n v="0"/>
    <n v="1"/>
    <n v="0"/>
  </r>
  <r>
    <x v="17"/>
    <n v="2"/>
    <n v="0"/>
    <n v="6"/>
    <n v="0"/>
    <n v="0"/>
    <n v="1"/>
    <n v="2"/>
    <n v="13"/>
    <n v="2"/>
    <n v="4"/>
  </r>
  <r>
    <x v="18"/>
    <n v="0"/>
    <n v="1"/>
    <n v="6"/>
    <n v="0"/>
    <n v="0"/>
    <n v="2"/>
    <n v="3"/>
    <n v="22"/>
    <n v="0"/>
    <n v="11"/>
  </r>
  <r>
    <x v="19"/>
    <n v="0"/>
    <n v="0"/>
    <n v="0"/>
    <n v="0"/>
    <n v="0"/>
    <n v="0"/>
    <n v="0"/>
    <n v="0"/>
    <n v="0"/>
    <n v="1"/>
  </r>
  <r>
    <x v="20"/>
    <n v="0"/>
    <n v="0"/>
    <n v="0"/>
    <n v="0"/>
    <n v="0"/>
    <n v="1"/>
    <n v="0"/>
    <n v="2"/>
    <n v="0"/>
    <n v="0"/>
  </r>
  <r>
    <x v="21"/>
    <n v="0"/>
    <n v="0"/>
    <n v="2"/>
    <n v="0"/>
    <n v="0"/>
    <n v="0"/>
    <n v="0"/>
    <n v="1"/>
    <n v="0"/>
    <n v="4"/>
  </r>
  <r>
    <x v="22"/>
    <n v="0"/>
    <n v="0"/>
    <n v="1"/>
    <n v="0"/>
    <n v="0"/>
    <n v="0"/>
    <n v="1"/>
    <n v="1"/>
    <n v="0"/>
    <n v="0"/>
  </r>
  <r>
    <x v="23"/>
    <n v="0"/>
    <n v="0"/>
    <n v="0"/>
    <n v="0"/>
    <n v="0"/>
    <n v="0"/>
    <n v="0"/>
    <n v="2"/>
    <n v="0"/>
    <n v="0"/>
  </r>
  <r>
    <x v="24"/>
    <n v="0"/>
    <n v="0"/>
    <n v="0"/>
    <n v="0"/>
    <n v="0"/>
    <n v="0"/>
    <n v="0"/>
    <n v="0"/>
    <n v="0"/>
    <n v="1"/>
  </r>
  <r>
    <x v="25"/>
    <n v="0"/>
    <n v="0"/>
    <n v="2"/>
    <n v="1"/>
    <n v="0"/>
    <n v="0"/>
    <n v="0"/>
    <n v="4"/>
    <n v="3"/>
    <n v="2"/>
  </r>
  <r>
    <x v="26"/>
    <n v="5"/>
    <n v="0"/>
    <n v="19"/>
    <n v="0"/>
    <n v="0"/>
    <n v="7"/>
    <n v="7"/>
    <n v="80"/>
    <n v="12"/>
    <n v="59"/>
  </r>
  <r>
    <x v="27"/>
    <n v="0"/>
    <n v="0"/>
    <n v="0"/>
    <n v="0"/>
    <n v="0"/>
    <n v="0"/>
    <n v="1"/>
    <n v="2"/>
    <n v="0"/>
    <n v="2"/>
  </r>
  <r>
    <x v="28"/>
    <n v="0"/>
    <n v="0"/>
    <n v="0"/>
    <n v="0"/>
    <n v="0"/>
    <n v="2"/>
    <n v="0"/>
    <n v="3"/>
    <n v="0"/>
    <n v="2"/>
  </r>
  <r>
    <x v="29"/>
    <n v="0"/>
    <n v="0"/>
    <n v="1"/>
    <n v="0"/>
    <n v="0"/>
    <n v="1"/>
    <n v="0"/>
    <n v="5"/>
    <n v="0"/>
    <n v="1"/>
  </r>
  <r>
    <x v="30"/>
    <n v="1"/>
    <n v="0"/>
    <n v="0"/>
    <n v="0"/>
    <n v="0"/>
    <n v="0"/>
    <n v="0"/>
    <n v="2"/>
    <n v="1"/>
    <n v="1"/>
  </r>
  <r>
    <x v="31"/>
    <n v="0"/>
    <n v="0"/>
    <n v="3"/>
    <n v="0"/>
    <n v="0"/>
    <n v="1"/>
    <n v="0"/>
    <n v="3"/>
    <n v="0"/>
    <n v="0"/>
  </r>
  <r>
    <x v="32"/>
    <n v="0"/>
    <n v="0"/>
    <n v="1"/>
    <n v="0"/>
    <n v="0"/>
    <n v="0"/>
    <n v="0"/>
    <n v="0"/>
    <n v="0"/>
    <n v="0"/>
  </r>
  <r>
    <x v="33"/>
    <n v="0"/>
    <n v="0"/>
    <n v="0"/>
    <n v="0"/>
    <n v="0"/>
    <n v="0"/>
    <n v="0"/>
    <n v="1"/>
    <n v="0"/>
    <n v="0"/>
  </r>
  <r>
    <x v="34"/>
    <n v="0"/>
    <n v="0"/>
    <n v="0"/>
    <n v="0"/>
    <n v="0"/>
    <n v="1"/>
    <n v="1"/>
    <n v="0"/>
    <n v="0"/>
    <n v="0"/>
  </r>
  <r>
    <x v="35"/>
    <n v="0"/>
    <n v="0"/>
    <n v="0"/>
    <n v="0"/>
    <n v="0"/>
    <n v="1"/>
    <n v="0"/>
    <n v="2"/>
    <n v="0"/>
    <n v="0"/>
  </r>
  <r>
    <x v="36"/>
    <n v="0"/>
    <n v="0"/>
    <n v="0"/>
    <n v="0"/>
    <n v="0"/>
    <n v="0"/>
    <n v="1"/>
    <n v="0"/>
    <n v="0"/>
    <n v="1"/>
  </r>
  <r>
    <x v="37"/>
    <n v="0"/>
    <n v="0"/>
    <n v="2"/>
    <n v="0"/>
    <n v="0"/>
    <n v="0"/>
    <n v="1"/>
    <n v="5"/>
    <n v="0"/>
    <n v="0"/>
  </r>
  <r>
    <x v="38"/>
    <n v="0"/>
    <n v="0"/>
    <n v="2"/>
    <n v="0"/>
    <n v="0"/>
    <n v="4"/>
    <n v="0"/>
    <n v="5"/>
    <n v="4"/>
    <n v="4"/>
  </r>
  <r>
    <x v="39"/>
    <n v="0"/>
    <n v="0"/>
    <n v="1"/>
    <n v="0"/>
    <n v="0"/>
    <n v="0"/>
    <n v="1"/>
    <n v="1"/>
    <n v="0"/>
    <n v="2"/>
  </r>
  <r>
    <x v="40"/>
    <n v="1"/>
    <n v="4"/>
    <n v="7"/>
    <n v="0"/>
    <n v="0"/>
    <n v="4"/>
    <n v="3"/>
    <n v="9"/>
    <n v="4"/>
    <n v="13"/>
  </r>
  <r>
    <x v="41"/>
    <n v="0"/>
    <n v="0"/>
    <n v="0"/>
    <n v="0"/>
    <n v="0"/>
    <n v="0"/>
    <n v="0"/>
    <n v="1"/>
    <n v="0"/>
    <n v="0"/>
  </r>
  <r>
    <x v="42"/>
    <n v="0"/>
    <n v="0"/>
    <n v="0"/>
    <n v="0"/>
    <n v="0"/>
    <n v="0"/>
    <n v="0"/>
    <n v="3"/>
    <n v="0"/>
    <n v="0"/>
  </r>
  <r>
    <x v="43"/>
    <n v="0"/>
    <n v="0"/>
    <n v="0"/>
    <n v="0"/>
    <n v="0"/>
    <n v="0"/>
    <n v="1"/>
    <n v="3"/>
    <n v="2"/>
    <n v="1"/>
  </r>
  <r>
    <x v="44"/>
    <n v="0"/>
    <n v="0"/>
    <n v="0"/>
    <n v="0"/>
    <n v="0"/>
    <n v="0"/>
    <n v="0"/>
    <n v="1"/>
    <n v="0"/>
    <n v="0"/>
  </r>
  <r>
    <x v="45"/>
    <n v="1"/>
    <n v="0"/>
    <n v="0"/>
    <n v="0"/>
    <n v="0"/>
    <n v="0"/>
    <n v="0"/>
    <n v="4"/>
    <n v="0"/>
    <n v="0"/>
  </r>
  <r>
    <x v="46"/>
    <n v="0"/>
    <n v="0"/>
    <n v="1"/>
    <n v="0"/>
    <n v="0"/>
    <n v="0"/>
    <n v="0"/>
    <n v="2"/>
    <n v="0"/>
    <n v="0"/>
  </r>
  <r>
    <x v="47"/>
    <n v="0"/>
    <n v="0"/>
    <n v="0"/>
    <n v="0"/>
    <n v="0"/>
    <n v="0"/>
    <n v="0"/>
    <n v="1"/>
    <n v="0"/>
    <n v="0"/>
  </r>
  <r>
    <x v="48"/>
    <n v="0"/>
    <n v="0"/>
    <n v="6"/>
    <n v="0"/>
    <n v="2"/>
    <n v="3"/>
    <n v="4"/>
    <n v="40"/>
    <n v="3"/>
    <n v="11"/>
  </r>
  <r>
    <x v="49"/>
    <n v="0"/>
    <n v="0"/>
    <n v="1"/>
    <n v="0"/>
    <n v="0"/>
    <n v="0"/>
    <n v="0"/>
    <n v="0"/>
    <n v="0"/>
    <n v="0"/>
  </r>
  <r>
    <x v="50"/>
    <n v="0"/>
    <n v="0"/>
    <n v="1"/>
    <n v="0"/>
    <n v="0"/>
    <n v="0"/>
    <n v="0"/>
    <n v="2"/>
    <n v="0"/>
    <n v="1"/>
  </r>
  <r>
    <x v="51"/>
    <n v="0"/>
    <n v="0"/>
    <n v="0"/>
    <n v="0"/>
    <n v="0"/>
    <n v="0"/>
    <n v="0"/>
    <n v="0"/>
    <n v="0"/>
    <n v="1"/>
  </r>
  <r>
    <x v="52"/>
    <n v="1"/>
    <n v="0"/>
    <n v="0"/>
    <n v="0"/>
    <n v="0"/>
    <n v="0"/>
    <n v="4"/>
    <n v="6"/>
    <n v="0"/>
    <n v="1"/>
  </r>
  <r>
    <x v="53"/>
    <n v="0"/>
    <n v="0"/>
    <n v="1"/>
    <n v="0"/>
    <n v="0"/>
    <n v="0"/>
    <n v="0"/>
    <n v="2"/>
    <n v="0"/>
    <n v="0"/>
  </r>
  <r>
    <x v="54"/>
    <n v="0"/>
    <n v="0"/>
    <n v="1"/>
    <n v="0"/>
    <n v="0"/>
    <n v="0"/>
    <n v="0"/>
    <n v="0"/>
    <n v="0"/>
    <n v="0"/>
  </r>
  <r>
    <x v="55"/>
    <n v="0"/>
    <n v="0"/>
    <n v="0"/>
    <n v="0"/>
    <n v="0"/>
    <n v="0"/>
    <n v="0"/>
    <n v="1"/>
    <n v="0"/>
    <n v="0"/>
  </r>
  <r>
    <x v="56"/>
    <n v="1"/>
    <n v="0"/>
    <n v="0"/>
    <n v="0"/>
    <n v="0"/>
    <n v="0"/>
    <n v="0"/>
    <n v="3"/>
    <n v="0"/>
    <n v="13"/>
  </r>
  <r>
    <x v="57"/>
    <n v="0"/>
    <n v="0"/>
    <n v="0"/>
    <n v="0"/>
    <n v="0"/>
    <n v="0"/>
    <n v="0"/>
    <n v="1"/>
    <n v="0"/>
    <n v="0"/>
  </r>
  <r>
    <x v="58"/>
    <n v="3"/>
    <n v="0"/>
    <n v="7"/>
    <n v="0"/>
    <n v="0"/>
    <n v="1"/>
    <n v="1"/>
    <n v="13"/>
    <n v="12"/>
    <n v="1"/>
  </r>
  <r>
    <x v="59"/>
    <n v="0"/>
    <n v="0"/>
    <n v="9"/>
    <n v="0"/>
    <n v="0"/>
    <n v="1"/>
    <n v="3"/>
    <n v="3"/>
    <n v="1"/>
    <n v="1"/>
  </r>
  <r>
    <x v="60"/>
    <n v="1"/>
    <n v="0"/>
    <n v="0"/>
    <n v="0"/>
    <n v="0"/>
    <n v="0"/>
    <n v="0"/>
    <n v="0"/>
    <n v="0"/>
    <n v="0"/>
  </r>
  <r>
    <x v="61"/>
    <n v="0"/>
    <n v="0"/>
    <n v="0"/>
    <n v="0"/>
    <n v="0"/>
    <n v="0"/>
    <n v="0"/>
    <n v="0"/>
    <n v="0"/>
    <n v="1"/>
  </r>
  <r>
    <x v="62"/>
    <n v="0"/>
    <n v="0"/>
    <n v="0"/>
    <n v="0"/>
    <n v="0"/>
    <n v="0"/>
    <n v="0"/>
    <n v="0"/>
    <n v="0"/>
    <n v="1"/>
  </r>
  <r>
    <x v="63"/>
    <n v="0"/>
    <n v="0"/>
    <n v="1"/>
    <n v="0"/>
    <n v="0"/>
    <n v="0"/>
    <n v="0"/>
    <n v="1"/>
    <n v="0"/>
    <n v="0"/>
  </r>
  <r>
    <x v="64"/>
    <n v="0"/>
    <n v="0"/>
    <n v="1"/>
    <n v="0"/>
    <n v="0"/>
    <n v="0"/>
    <n v="0"/>
    <n v="1"/>
    <n v="0"/>
    <n v="0"/>
  </r>
  <r>
    <x v="65"/>
    <n v="0"/>
    <n v="0"/>
    <n v="0"/>
    <n v="0"/>
    <n v="0"/>
    <n v="0"/>
    <n v="0"/>
    <n v="0"/>
    <n v="0"/>
    <n v="2"/>
  </r>
  <r>
    <x v="66"/>
    <n v="0"/>
    <n v="0"/>
    <n v="0"/>
    <n v="0"/>
    <n v="0"/>
    <n v="0"/>
    <n v="4"/>
    <n v="3"/>
    <n v="2"/>
    <n v="1"/>
  </r>
  <r>
    <x v="67"/>
    <n v="0"/>
    <n v="0"/>
    <n v="0"/>
    <n v="0"/>
    <n v="0"/>
    <n v="1"/>
    <n v="0"/>
    <n v="0"/>
    <n v="0"/>
    <n v="1"/>
  </r>
  <r>
    <x v="68"/>
    <n v="0"/>
    <n v="0"/>
    <n v="0"/>
    <n v="0"/>
    <n v="0"/>
    <n v="1"/>
    <n v="1"/>
    <n v="0"/>
    <n v="0"/>
    <n v="0"/>
  </r>
  <r>
    <x v="69"/>
    <n v="0"/>
    <n v="0"/>
    <n v="0"/>
    <n v="0"/>
    <n v="0"/>
    <n v="0"/>
    <n v="0"/>
    <n v="2"/>
    <n v="0"/>
    <n v="0"/>
  </r>
  <r>
    <x v="70"/>
    <n v="0"/>
    <n v="0"/>
    <n v="7"/>
    <n v="0"/>
    <n v="0"/>
    <n v="3"/>
    <n v="2"/>
    <n v="33"/>
    <n v="1"/>
    <n v="16"/>
  </r>
  <r>
    <x v="71"/>
    <n v="0"/>
    <n v="0"/>
    <n v="0"/>
    <n v="0"/>
    <n v="0"/>
    <n v="0"/>
    <n v="0"/>
    <n v="1"/>
    <n v="0"/>
    <n v="0"/>
  </r>
  <r>
    <x v="72"/>
    <n v="0"/>
    <n v="0"/>
    <n v="0"/>
    <n v="0"/>
    <n v="0"/>
    <n v="0"/>
    <n v="1"/>
    <n v="1"/>
    <n v="0"/>
    <n v="1"/>
  </r>
  <r>
    <x v="73"/>
    <n v="0"/>
    <n v="0"/>
    <n v="0"/>
    <n v="0"/>
    <n v="0"/>
    <n v="0"/>
    <n v="0"/>
    <n v="0"/>
    <n v="0"/>
    <n v="1"/>
  </r>
  <r>
    <x v="74"/>
    <n v="5"/>
    <n v="0"/>
    <n v="10"/>
    <n v="0"/>
    <n v="0"/>
    <n v="1"/>
    <n v="0"/>
    <n v="5"/>
    <n v="3"/>
    <n v="3"/>
  </r>
  <r>
    <x v="75"/>
    <n v="0"/>
    <n v="0"/>
    <n v="0"/>
    <n v="0"/>
    <n v="0"/>
    <n v="0"/>
    <n v="1"/>
    <n v="0"/>
    <n v="0"/>
    <n v="0"/>
  </r>
  <r>
    <x v="76"/>
    <n v="0"/>
    <n v="0"/>
    <n v="1"/>
    <n v="0"/>
    <n v="0"/>
    <n v="0"/>
    <n v="0"/>
    <n v="2"/>
    <n v="1"/>
    <n v="0"/>
  </r>
  <r>
    <x v="77"/>
    <n v="1"/>
    <n v="0"/>
    <n v="2"/>
    <n v="1"/>
    <n v="0"/>
    <n v="1"/>
    <n v="0"/>
    <n v="2"/>
    <n v="0"/>
    <n v="4"/>
  </r>
  <r>
    <x v="78"/>
    <n v="0"/>
    <n v="0"/>
    <n v="0"/>
    <n v="0"/>
    <n v="0"/>
    <n v="0"/>
    <n v="0"/>
    <n v="2"/>
    <n v="0"/>
    <n v="0"/>
  </r>
  <r>
    <x v="79"/>
    <n v="0"/>
    <n v="0"/>
    <n v="0"/>
    <n v="0"/>
    <n v="0"/>
    <n v="0"/>
    <n v="0"/>
    <n v="4"/>
    <n v="0"/>
    <n v="0"/>
  </r>
  <r>
    <x v="80"/>
    <n v="0"/>
    <n v="0"/>
    <n v="0"/>
    <n v="0"/>
    <n v="0"/>
    <n v="0"/>
    <n v="1"/>
    <n v="0"/>
    <n v="0"/>
    <n v="0"/>
  </r>
  <r>
    <x v="81"/>
    <n v="0"/>
    <n v="0"/>
    <n v="1"/>
    <n v="0"/>
    <n v="0"/>
    <n v="0"/>
    <n v="0"/>
    <n v="1"/>
    <n v="0"/>
    <n v="0"/>
  </r>
  <r>
    <x v="82"/>
    <n v="0"/>
    <n v="0"/>
    <n v="0"/>
    <n v="0"/>
    <n v="0"/>
    <n v="0"/>
    <n v="0"/>
    <n v="0"/>
    <n v="0"/>
    <n v="2"/>
  </r>
  <r>
    <x v="83"/>
    <n v="0"/>
    <n v="0"/>
    <n v="1"/>
    <n v="0"/>
    <n v="0"/>
    <n v="0"/>
    <n v="0"/>
    <n v="2"/>
    <n v="0"/>
    <n v="1"/>
  </r>
  <r>
    <x v="84"/>
    <n v="0"/>
    <n v="0"/>
    <n v="0"/>
    <n v="0"/>
    <n v="0"/>
    <n v="0"/>
    <n v="0"/>
    <n v="2"/>
    <n v="0"/>
    <n v="0"/>
  </r>
  <r>
    <x v="85"/>
    <n v="1"/>
    <n v="1"/>
    <n v="2"/>
    <n v="0"/>
    <n v="0"/>
    <n v="2"/>
    <n v="0"/>
    <n v="7"/>
    <n v="3"/>
    <n v="3"/>
  </r>
  <r>
    <x v="86"/>
    <n v="0"/>
    <n v="0"/>
    <n v="1"/>
    <n v="0"/>
    <n v="0"/>
    <n v="2"/>
    <n v="5"/>
    <n v="13"/>
    <n v="1"/>
    <n v="5"/>
  </r>
  <r>
    <x v="87"/>
    <n v="1"/>
    <n v="0"/>
    <n v="0"/>
    <n v="0"/>
    <n v="0"/>
    <n v="0"/>
    <n v="0"/>
    <n v="1"/>
    <n v="0"/>
    <n v="1"/>
  </r>
  <r>
    <x v="88"/>
    <n v="0"/>
    <n v="0"/>
    <n v="1"/>
    <n v="0"/>
    <n v="0"/>
    <n v="0"/>
    <n v="0"/>
    <n v="4"/>
    <n v="1"/>
    <n v="3"/>
  </r>
  <r>
    <x v="89"/>
    <n v="0"/>
    <n v="0"/>
    <n v="0"/>
    <n v="0"/>
    <n v="0"/>
    <n v="0"/>
    <n v="0"/>
    <n v="1"/>
    <n v="0"/>
    <n v="0"/>
  </r>
  <r>
    <x v="90"/>
    <n v="0"/>
    <n v="0"/>
    <n v="35"/>
    <n v="0"/>
    <n v="0"/>
    <n v="0"/>
    <n v="6"/>
    <n v="12"/>
    <n v="30"/>
    <n v="5"/>
  </r>
  <r>
    <x v="91"/>
    <n v="4"/>
    <n v="0"/>
    <n v="3"/>
    <n v="0"/>
    <n v="0"/>
    <n v="5"/>
    <n v="3"/>
    <n v="30"/>
    <n v="2"/>
    <n v="11"/>
  </r>
  <r>
    <x v="92"/>
    <n v="0"/>
    <n v="0"/>
    <n v="0"/>
    <n v="0"/>
    <n v="0"/>
    <n v="1"/>
    <n v="0"/>
    <n v="0"/>
    <n v="0"/>
    <n v="0"/>
  </r>
  <r>
    <x v="93"/>
    <n v="0"/>
    <n v="0"/>
    <n v="0"/>
    <n v="0"/>
    <n v="0"/>
    <n v="0"/>
    <n v="0"/>
    <n v="2"/>
    <n v="1"/>
    <n v="2"/>
  </r>
  <r>
    <x v="94"/>
    <n v="0"/>
    <n v="0"/>
    <n v="0"/>
    <n v="0"/>
    <n v="0"/>
    <n v="0"/>
    <n v="0"/>
    <n v="1"/>
    <n v="0"/>
    <n v="0"/>
  </r>
  <r>
    <x v="95"/>
    <n v="0"/>
    <n v="0"/>
    <n v="0"/>
    <n v="0"/>
    <n v="0"/>
    <n v="0"/>
    <n v="0"/>
    <n v="1"/>
    <n v="1"/>
    <n v="2"/>
  </r>
  <r>
    <x v="96"/>
    <n v="1"/>
    <n v="0"/>
    <n v="0"/>
    <n v="0"/>
    <n v="0"/>
    <n v="0"/>
    <n v="0"/>
    <n v="0"/>
    <n v="0"/>
    <n v="1"/>
  </r>
  <r>
    <x v="97"/>
    <n v="0"/>
    <n v="0"/>
    <n v="1"/>
    <n v="0"/>
    <n v="0"/>
    <n v="0"/>
    <n v="0"/>
    <n v="1"/>
    <n v="0"/>
    <n v="0"/>
  </r>
  <r>
    <x v="98"/>
    <n v="0"/>
    <n v="0"/>
    <n v="0"/>
    <n v="0"/>
    <n v="0"/>
    <n v="0"/>
    <n v="0"/>
    <n v="1"/>
    <n v="0"/>
    <n v="0"/>
  </r>
  <r>
    <x v="99"/>
    <n v="0"/>
    <n v="0"/>
    <n v="1"/>
    <n v="0"/>
    <n v="0"/>
    <n v="0"/>
    <n v="0"/>
    <n v="7"/>
    <n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K110" firstHeaderRow="1" firstDataRow="2" firstDataCol="1"/>
  <pivotFields count="11">
    <pivotField axis="axisRow" compact="0" outline="0" subtotalTop="0" showAll="0" includeNewItemsInFilter="1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ERC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10"/>
  <sheetViews>
    <sheetView tabSelected="1" workbookViewId="0">
      <selection activeCell="I5" sqref="I5"/>
    </sheetView>
  </sheetViews>
  <sheetFormatPr defaultRowHeight="14.6" x14ac:dyDescent="0.4"/>
  <cols>
    <col min="1" max="1" width="15.69140625" customWidth="1"/>
    <col min="2" max="2" width="6.15234375" customWidth="1"/>
    <col min="3" max="3" width="6.69140625" bestFit="1" customWidth="1"/>
    <col min="4" max="4" width="6.3046875" customWidth="1"/>
    <col min="5" max="5" width="5.15234375" customWidth="1"/>
    <col min="6" max="6" width="5.53515625" customWidth="1"/>
    <col min="7" max="7" width="6.3828125" customWidth="1"/>
    <col min="8" max="8" width="5.3828125" customWidth="1"/>
    <col min="9" max="9" width="6.3046875" customWidth="1"/>
    <col min="10" max="10" width="5.53515625" customWidth="1"/>
    <col min="11" max="11" width="6.3046875" customWidth="1"/>
  </cols>
  <sheetData>
    <row r="3" spans="1:12" ht="15.9" x14ac:dyDescent="0.45">
      <c r="C3" s="14" t="s">
        <v>123</v>
      </c>
    </row>
    <row r="4" spans="1:12" ht="15.9" x14ac:dyDescent="0.45">
      <c r="C4" s="14" t="s">
        <v>124</v>
      </c>
    </row>
    <row r="5" spans="1:12" ht="15.9" x14ac:dyDescent="0.45">
      <c r="C5" s="14" t="s">
        <v>125</v>
      </c>
    </row>
    <row r="8" spans="1:12" x14ac:dyDescent="0.4">
      <c r="A8" s="1"/>
      <c r="B8" s="3" t="s">
        <v>113</v>
      </c>
      <c r="C8" s="5"/>
      <c r="D8" s="5"/>
      <c r="E8" s="5"/>
      <c r="F8" s="5"/>
      <c r="G8" s="5"/>
      <c r="H8" s="5"/>
      <c r="I8" s="5"/>
      <c r="J8" s="5"/>
      <c r="K8" s="6"/>
    </row>
    <row r="9" spans="1:12" x14ac:dyDescent="0.4">
      <c r="A9" s="3" t="s">
        <v>100</v>
      </c>
      <c r="B9" s="1" t="s">
        <v>111</v>
      </c>
      <c r="C9" s="7" t="s">
        <v>114</v>
      </c>
      <c r="D9" s="7" t="s">
        <v>115</v>
      </c>
      <c r="E9" s="7" t="s">
        <v>116</v>
      </c>
      <c r="F9" s="7" t="s">
        <v>117</v>
      </c>
      <c r="G9" s="7" t="s">
        <v>118</v>
      </c>
      <c r="H9" s="7" t="s">
        <v>119</v>
      </c>
      <c r="I9" s="7" t="s">
        <v>120</v>
      </c>
      <c r="J9" s="7" t="s">
        <v>121</v>
      </c>
      <c r="K9" s="7" t="s">
        <v>122</v>
      </c>
      <c r="L9" s="18" t="s">
        <v>126</v>
      </c>
    </row>
    <row r="10" spans="1:12" x14ac:dyDescent="0.4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16">
        <f>SUM(B10:K10)</f>
        <v>1</v>
      </c>
    </row>
    <row r="11" spans="1:12" x14ac:dyDescent="0.4">
      <c r="A11" s="4" t="s">
        <v>1</v>
      </c>
      <c r="B11" s="10">
        <v>0</v>
      </c>
      <c r="C11" s="11">
        <v>0</v>
      </c>
      <c r="D11" s="11">
        <v>4</v>
      </c>
      <c r="E11" s="11">
        <v>0</v>
      </c>
      <c r="F11" s="11">
        <v>0</v>
      </c>
      <c r="G11" s="11">
        <v>0</v>
      </c>
      <c r="H11" s="11">
        <v>0</v>
      </c>
      <c r="I11" s="11">
        <v>5</v>
      </c>
      <c r="J11" s="11">
        <v>0</v>
      </c>
      <c r="K11" s="15">
        <v>2</v>
      </c>
      <c r="L11" s="17">
        <f t="shared" ref="L11:L74" si="0">SUM(B11:K11)</f>
        <v>11</v>
      </c>
    </row>
    <row r="12" spans="1:12" x14ac:dyDescent="0.4">
      <c r="A12" s="4" t="s">
        <v>2</v>
      </c>
      <c r="B12" s="10">
        <v>1</v>
      </c>
      <c r="C12" s="11">
        <v>0</v>
      </c>
      <c r="D12" s="11">
        <v>0</v>
      </c>
      <c r="E12" s="11">
        <v>0</v>
      </c>
      <c r="F12" s="11">
        <v>0</v>
      </c>
      <c r="G12" s="11">
        <v>3</v>
      </c>
      <c r="H12" s="11">
        <v>0</v>
      </c>
      <c r="I12" s="11">
        <v>5</v>
      </c>
      <c r="J12" s="11">
        <v>1</v>
      </c>
      <c r="K12" s="15">
        <v>7</v>
      </c>
      <c r="L12" s="17">
        <f t="shared" si="0"/>
        <v>17</v>
      </c>
    </row>
    <row r="13" spans="1:12" x14ac:dyDescent="0.4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2</v>
      </c>
      <c r="J13" s="11">
        <v>0</v>
      </c>
      <c r="K13" s="15">
        <v>1</v>
      </c>
      <c r="L13" s="17">
        <f t="shared" si="0"/>
        <v>4</v>
      </c>
    </row>
    <row r="14" spans="1:12" x14ac:dyDescent="0.4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1</v>
      </c>
      <c r="I14" s="11">
        <v>6</v>
      </c>
      <c r="J14" s="11">
        <v>0</v>
      </c>
      <c r="K14" s="15">
        <v>8</v>
      </c>
      <c r="L14" s="17">
        <f t="shared" si="0"/>
        <v>16</v>
      </c>
    </row>
    <row r="15" spans="1:12" x14ac:dyDescent="0.4">
      <c r="A15" s="4" t="s">
        <v>5</v>
      </c>
      <c r="B15" s="10">
        <v>0</v>
      </c>
      <c r="C15" s="11">
        <v>0</v>
      </c>
      <c r="D15" s="11">
        <v>1</v>
      </c>
      <c r="E15" s="11">
        <v>0</v>
      </c>
      <c r="F15" s="11">
        <v>0</v>
      </c>
      <c r="G15" s="11">
        <v>0</v>
      </c>
      <c r="H15" s="11">
        <v>0</v>
      </c>
      <c r="I15" s="11">
        <v>2</v>
      </c>
      <c r="J15" s="11">
        <v>2</v>
      </c>
      <c r="K15" s="15">
        <v>1</v>
      </c>
      <c r="L15" s="17">
        <f t="shared" si="0"/>
        <v>6</v>
      </c>
    </row>
    <row r="16" spans="1:12" x14ac:dyDescent="0.4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</v>
      </c>
      <c r="K16" s="15">
        <v>0</v>
      </c>
      <c r="L16" s="17">
        <f t="shared" si="0"/>
        <v>1</v>
      </c>
    </row>
    <row r="17" spans="1:12" x14ac:dyDescent="0.4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7</v>
      </c>
      <c r="J17" s="11">
        <v>0</v>
      </c>
      <c r="K17" s="15">
        <v>0</v>
      </c>
      <c r="L17" s="17">
        <f t="shared" si="0"/>
        <v>8</v>
      </c>
    </row>
    <row r="18" spans="1:12" x14ac:dyDescent="0.4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5">
        <v>0</v>
      </c>
      <c r="L18" s="17">
        <f t="shared" si="0"/>
        <v>1</v>
      </c>
    </row>
    <row r="19" spans="1:12" x14ac:dyDescent="0.4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0</v>
      </c>
      <c r="K19" s="15">
        <v>0</v>
      </c>
      <c r="L19" s="17">
        <f t="shared" si="0"/>
        <v>1</v>
      </c>
    </row>
    <row r="20" spans="1:12" x14ac:dyDescent="0.4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5">
        <v>0</v>
      </c>
      <c r="L20" s="17">
        <f t="shared" si="0"/>
        <v>1</v>
      </c>
    </row>
    <row r="21" spans="1:12" x14ac:dyDescent="0.4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3</v>
      </c>
      <c r="J21" s="11">
        <v>0</v>
      </c>
      <c r="K21" s="15">
        <v>0</v>
      </c>
      <c r="L21" s="17">
        <f t="shared" si="0"/>
        <v>3</v>
      </c>
    </row>
    <row r="22" spans="1:12" x14ac:dyDescent="0.4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2</v>
      </c>
      <c r="J22" s="11">
        <v>0</v>
      </c>
      <c r="K22" s="15">
        <v>0</v>
      </c>
      <c r="L22" s="17">
        <f t="shared" si="0"/>
        <v>2</v>
      </c>
    </row>
    <row r="23" spans="1:12" x14ac:dyDescent="0.4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1</v>
      </c>
      <c r="J23" s="11">
        <v>0</v>
      </c>
      <c r="K23" s="15">
        <v>1</v>
      </c>
      <c r="L23" s="17">
        <f t="shared" si="0"/>
        <v>2</v>
      </c>
    </row>
    <row r="24" spans="1:12" x14ac:dyDescent="0.4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  <c r="K24" s="15">
        <v>0</v>
      </c>
      <c r="L24" s="17">
        <f t="shared" si="0"/>
        <v>1</v>
      </c>
    </row>
    <row r="25" spans="1:12" x14ac:dyDescent="0.4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5">
        <v>1</v>
      </c>
      <c r="L25" s="17">
        <f t="shared" si="0"/>
        <v>1</v>
      </c>
    </row>
    <row r="26" spans="1:12" x14ac:dyDescent="0.4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2</v>
      </c>
      <c r="H26" s="11">
        <v>0</v>
      </c>
      <c r="I26" s="11">
        <v>0</v>
      </c>
      <c r="J26" s="11">
        <v>1</v>
      </c>
      <c r="K26" s="15">
        <v>0</v>
      </c>
      <c r="L26" s="17">
        <f t="shared" si="0"/>
        <v>3</v>
      </c>
    </row>
    <row r="27" spans="1:12" x14ac:dyDescent="0.4">
      <c r="A27" s="4" t="s">
        <v>17</v>
      </c>
      <c r="B27" s="10">
        <v>2</v>
      </c>
      <c r="C27" s="11">
        <v>0</v>
      </c>
      <c r="D27" s="11">
        <v>6</v>
      </c>
      <c r="E27" s="11">
        <v>0</v>
      </c>
      <c r="F27" s="11">
        <v>0</v>
      </c>
      <c r="G27" s="11">
        <v>1</v>
      </c>
      <c r="H27" s="11">
        <v>2</v>
      </c>
      <c r="I27" s="11">
        <v>13</v>
      </c>
      <c r="J27" s="11">
        <v>2</v>
      </c>
      <c r="K27" s="15">
        <v>4</v>
      </c>
      <c r="L27" s="17">
        <f t="shared" si="0"/>
        <v>30</v>
      </c>
    </row>
    <row r="28" spans="1:12" x14ac:dyDescent="0.4">
      <c r="A28" s="4" t="s">
        <v>18</v>
      </c>
      <c r="B28" s="10">
        <v>0</v>
      </c>
      <c r="C28" s="11">
        <v>1</v>
      </c>
      <c r="D28" s="11">
        <v>6</v>
      </c>
      <c r="E28" s="11">
        <v>0</v>
      </c>
      <c r="F28" s="11">
        <v>0</v>
      </c>
      <c r="G28" s="11">
        <v>2</v>
      </c>
      <c r="H28" s="11">
        <v>3</v>
      </c>
      <c r="I28" s="11">
        <v>22</v>
      </c>
      <c r="J28" s="11">
        <v>0</v>
      </c>
      <c r="K28" s="15">
        <v>11</v>
      </c>
      <c r="L28" s="17">
        <f t="shared" si="0"/>
        <v>45</v>
      </c>
    </row>
    <row r="29" spans="1:12" x14ac:dyDescent="0.4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5">
        <v>1</v>
      </c>
      <c r="L29" s="17">
        <f t="shared" si="0"/>
        <v>1</v>
      </c>
    </row>
    <row r="30" spans="1:12" x14ac:dyDescent="0.4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1</v>
      </c>
      <c r="H30" s="11">
        <v>0</v>
      </c>
      <c r="I30" s="11">
        <v>2</v>
      </c>
      <c r="J30" s="11">
        <v>0</v>
      </c>
      <c r="K30" s="15">
        <v>0</v>
      </c>
      <c r="L30" s="17">
        <f t="shared" si="0"/>
        <v>3</v>
      </c>
    </row>
    <row r="31" spans="1:12" x14ac:dyDescent="0.4">
      <c r="A31" s="4" t="s">
        <v>21</v>
      </c>
      <c r="B31" s="10">
        <v>0</v>
      </c>
      <c r="C31" s="11">
        <v>0</v>
      </c>
      <c r="D31" s="11">
        <v>2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0</v>
      </c>
      <c r="K31" s="15">
        <v>4</v>
      </c>
      <c r="L31" s="17">
        <f t="shared" si="0"/>
        <v>7</v>
      </c>
    </row>
    <row r="32" spans="1:12" x14ac:dyDescent="0.4">
      <c r="A32" s="4" t="s">
        <v>22</v>
      </c>
      <c r="B32" s="10">
        <v>0</v>
      </c>
      <c r="C32" s="11">
        <v>0</v>
      </c>
      <c r="D32" s="11">
        <v>1</v>
      </c>
      <c r="E32" s="11">
        <v>0</v>
      </c>
      <c r="F32" s="11">
        <v>0</v>
      </c>
      <c r="G32" s="11">
        <v>0</v>
      </c>
      <c r="H32" s="11">
        <v>1</v>
      </c>
      <c r="I32" s="11">
        <v>1</v>
      </c>
      <c r="J32" s="11">
        <v>0</v>
      </c>
      <c r="K32" s="15">
        <v>0</v>
      </c>
      <c r="L32" s="17">
        <f t="shared" si="0"/>
        <v>3</v>
      </c>
    </row>
    <row r="33" spans="1:12" x14ac:dyDescent="0.4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2</v>
      </c>
      <c r="J33" s="11">
        <v>0</v>
      </c>
      <c r="K33" s="15">
        <v>0</v>
      </c>
      <c r="L33" s="17">
        <f t="shared" si="0"/>
        <v>2</v>
      </c>
    </row>
    <row r="34" spans="1:12" x14ac:dyDescent="0.4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5">
        <v>1</v>
      </c>
      <c r="L34" s="17">
        <f t="shared" si="0"/>
        <v>1</v>
      </c>
    </row>
    <row r="35" spans="1:12" x14ac:dyDescent="0.4">
      <c r="A35" s="4" t="s">
        <v>25</v>
      </c>
      <c r="B35" s="10">
        <v>0</v>
      </c>
      <c r="C35" s="11">
        <v>0</v>
      </c>
      <c r="D35" s="11">
        <v>2</v>
      </c>
      <c r="E35" s="11">
        <v>1</v>
      </c>
      <c r="F35" s="11">
        <v>0</v>
      </c>
      <c r="G35" s="11">
        <v>0</v>
      </c>
      <c r="H35" s="11">
        <v>0</v>
      </c>
      <c r="I35" s="11">
        <v>4</v>
      </c>
      <c r="J35" s="11">
        <v>3</v>
      </c>
      <c r="K35" s="15">
        <v>2</v>
      </c>
      <c r="L35" s="17">
        <f t="shared" si="0"/>
        <v>12</v>
      </c>
    </row>
    <row r="36" spans="1:12" x14ac:dyDescent="0.4">
      <c r="A36" s="4" t="s">
        <v>26</v>
      </c>
      <c r="B36" s="10">
        <v>5</v>
      </c>
      <c r="C36" s="11">
        <v>0</v>
      </c>
      <c r="D36" s="11">
        <v>19</v>
      </c>
      <c r="E36" s="11">
        <v>0</v>
      </c>
      <c r="F36" s="11">
        <v>0</v>
      </c>
      <c r="G36" s="11">
        <v>7</v>
      </c>
      <c r="H36" s="11">
        <v>7</v>
      </c>
      <c r="I36" s="11">
        <v>80</v>
      </c>
      <c r="J36" s="11">
        <v>12</v>
      </c>
      <c r="K36" s="15">
        <v>59</v>
      </c>
      <c r="L36" s="17">
        <f t="shared" si="0"/>
        <v>189</v>
      </c>
    </row>
    <row r="37" spans="1:12" x14ac:dyDescent="0.4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2</v>
      </c>
      <c r="J37" s="11">
        <v>0</v>
      </c>
      <c r="K37" s="15">
        <v>2</v>
      </c>
      <c r="L37" s="17">
        <f t="shared" si="0"/>
        <v>5</v>
      </c>
    </row>
    <row r="38" spans="1:12" x14ac:dyDescent="0.4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2</v>
      </c>
      <c r="H38" s="11">
        <v>0</v>
      </c>
      <c r="I38" s="11">
        <v>3</v>
      </c>
      <c r="J38" s="11">
        <v>0</v>
      </c>
      <c r="K38" s="15">
        <v>2</v>
      </c>
      <c r="L38" s="17">
        <f t="shared" si="0"/>
        <v>7</v>
      </c>
    </row>
    <row r="39" spans="1:12" x14ac:dyDescent="0.4">
      <c r="A39" s="4" t="s">
        <v>29</v>
      </c>
      <c r="B39" s="10">
        <v>0</v>
      </c>
      <c r="C39" s="11">
        <v>0</v>
      </c>
      <c r="D39" s="11">
        <v>1</v>
      </c>
      <c r="E39" s="11">
        <v>0</v>
      </c>
      <c r="F39" s="11">
        <v>0</v>
      </c>
      <c r="G39" s="11">
        <v>1</v>
      </c>
      <c r="H39" s="11">
        <v>0</v>
      </c>
      <c r="I39" s="11">
        <v>5</v>
      </c>
      <c r="J39" s="11">
        <v>0</v>
      </c>
      <c r="K39" s="15">
        <v>1</v>
      </c>
      <c r="L39" s="17">
        <f t="shared" si="0"/>
        <v>8</v>
      </c>
    </row>
    <row r="40" spans="1:12" x14ac:dyDescent="0.4">
      <c r="A40" s="4" t="s">
        <v>30</v>
      </c>
      <c r="B40" s="10">
        <v>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2</v>
      </c>
      <c r="J40" s="11">
        <v>1</v>
      </c>
      <c r="K40" s="15">
        <v>1</v>
      </c>
      <c r="L40" s="17">
        <f t="shared" si="0"/>
        <v>5</v>
      </c>
    </row>
    <row r="41" spans="1:12" x14ac:dyDescent="0.4">
      <c r="A41" s="4" t="s">
        <v>31</v>
      </c>
      <c r="B41" s="10">
        <v>0</v>
      </c>
      <c r="C41" s="11">
        <v>0</v>
      </c>
      <c r="D41" s="11">
        <v>3</v>
      </c>
      <c r="E41" s="11">
        <v>0</v>
      </c>
      <c r="F41" s="11">
        <v>0</v>
      </c>
      <c r="G41" s="11">
        <v>1</v>
      </c>
      <c r="H41" s="11">
        <v>0</v>
      </c>
      <c r="I41" s="11">
        <v>3</v>
      </c>
      <c r="J41" s="11">
        <v>0</v>
      </c>
      <c r="K41" s="15">
        <v>0</v>
      </c>
      <c r="L41" s="17">
        <f t="shared" si="0"/>
        <v>7</v>
      </c>
    </row>
    <row r="42" spans="1:12" x14ac:dyDescent="0.4">
      <c r="A42" s="4" t="s">
        <v>32</v>
      </c>
      <c r="B42" s="10">
        <v>0</v>
      </c>
      <c r="C42" s="11">
        <v>0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5">
        <v>0</v>
      </c>
      <c r="L42" s="17">
        <f t="shared" si="0"/>
        <v>1</v>
      </c>
    </row>
    <row r="43" spans="1:12" x14ac:dyDescent="0.4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0</v>
      </c>
      <c r="K43" s="15">
        <v>0</v>
      </c>
      <c r="L43" s="17">
        <f t="shared" si="0"/>
        <v>1</v>
      </c>
    </row>
    <row r="44" spans="1:12" x14ac:dyDescent="0.4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1</v>
      </c>
      <c r="I44" s="11">
        <v>0</v>
      </c>
      <c r="J44" s="11">
        <v>0</v>
      </c>
      <c r="K44" s="15">
        <v>0</v>
      </c>
      <c r="L44" s="17">
        <f t="shared" si="0"/>
        <v>2</v>
      </c>
    </row>
    <row r="45" spans="1:12" x14ac:dyDescent="0.4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1</v>
      </c>
      <c r="H45" s="11">
        <v>0</v>
      </c>
      <c r="I45" s="11">
        <v>2</v>
      </c>
      <c r="J45" s="11">
        <v>0</v>
      </c>
      <c r="K45" s="15">
        <v>0</v>
      </c>
      <c r="L45" s="17">
        <f t="shared" si="0"/>
        <v>3</v>
      </c>
    </row>
    <row r="46" spans="1:12" x14ac:dyDescent="0.4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1</v>
      </c>
      <c r="I46" s="11">
        <v>0</v>
      </c>
      <c r="J46" s="11">
        <v>0</v>
      </c>
      <c r="K46" s="15">
        <v>1</v>
      </c>
      <c r="L46" s="17">
        <f t="shared" si="0"/>
        <v>2</v>
      </c>
    </row>
    <row r="47" spans="1:12" x14ac:dyDescent="0.4">
      <c r="A47" s="4" t="s">
        <v>37</v>
      </c>
      <c r="B47" s="10">
        <v>0</v>
      </c>
      <c r="C47" s="11">
        <v>0</v>
      </c>
      <c r="D47" s="11">
        <v>2</v>
      </c>
      <c r="E47" s="11">
        <v>0</v>
      </c>
      <c r="F47" s="11">
        <v>0</v>
      </c>
      <c r="G47" s="11">
        <v>0</v>
      </c>
      <c r="H47" s="11">
        <v>1</v>
      </c>
      <c r="I47" s="11">
        <v>5</v>
      </c>
      <c r="J47" s="11">
        <v>0</v>
      </c>
      <c r="K47" s="15">
        <v>0</v>
      </c>
      <c r="L47" s="17">
        <f t="shared" si="0"/>
        <v>8</v>
      </c>
    </row>
    <row r="48" spans="1:12" x14ac:dyDescent="0.4">
      <c r="A48" s="4" t="s">
        <v>38</v>
      </c>
      <c r="B48" s="10">
        <v>0</v>
      </c>
      <c r="C48" s="11">
        <v>0</v>
      </c>
      <c r="D48" s="11">
        <v>2</v>
      </c>
      <c r="E48" s="11">
        <v>0</v>
      </c>
      <c r="F48" s="11">
        <v>0</v>
      </c>
      <c r="G48" s="11">
        <v>4</v>
      </c>
      <c r="H48" s="11">
        <v>0</v>
      </c>
      <c r="I48" s="11">
        <v>5</v>
      </c>
      <c r="J48" s="11">
        <v>4</v>
      </c>
      <c r="K48" s="15">
        <v>4</v>
      </c>
      <c r="L48" s="17">
        <f t="shared" si="0"/>
        <v>19</v>
      </c>
    </row>
    <row r="49" spans="1:12" x14ac:dyDescent="0.4">
      <c r="A49" s="4" t="s">
        <v>39</v>
      </c>
      <c r="B49" s="10">
        <v>0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1</v>
      </c>
      <c r="I49" s="11">
        <v>1</v>
      </c>
      <c r="J49" s="11">
        <v>0</v>
      </c>
      <c r="K49" s="15">
        <v>2</v>
      </c>
      <c r="L49" s="17">
        <f t="shared" si="0"/>
        <v>5</v>
      </c>
    </row>
    <row r="50" spans="1:12" x14ac:dyDescent="0.4">
      <c r="A50" s="4" t="s">
        <v>40</v>
      </c>
      <c r="B50" s="10">
        <v>1</v>
      </c>
      <c r="C50" s="11">
        <v>4</v>
      </c>
      <c r="D50" s="11">
        <v>7</v>
      </c>
      <c r="E50" s="11">
        <v>0</v>
      </c>
      <c r="F50" s="11">
        <v>0</v>
      </c>
      <c r="G50" s="11">
        <v>4</v>
      </c>
      <c r="H50" s="11">
        <v>3</v>
      </c>
      <c r="I50" s="11">
        <v>9</v>
      </c>
      <c r="J50" s="11">
        <v>4</v>
      </c>
      <c r="K50" s="15">
        <v>13</v>
      </c>
      <c r="L50" s="17">
        <f t="shared" si="0"/>
        <v>45</v>
      </c>
    </row>
    <row r="51" spans="1:12" x14ac:dyDescent="0.4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>
        <v>0</v>
      </c>
      <c r="K51" s="15">
        <v>0</v>
      </c>
      <c r="L51" s="17">
        <f t="shared" si="0"/>
        <v>1</v>
      </c>
    </row>
    <row r="52" spans="1:12" x14ac:dyDescent="0.4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3</v>
      </c>
      <c r="J52" s="11">
        <v>0</v>
      </c>
      <c r="K52" s="15">
        <v>0</v>
      </c>
      <c r="L52" s="17">
        <f t="shared" si="0"/>
        <v>3</v>
      </c>
    </row>
    <row r="53" spans="1:12" x14ac:dyDescent="0.4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1</v>
      </c>
      <c r="I53" s="11">
        <v>3</v>
      </c>
      <c r="J53" s="11">
        <v>2</v>
      </c>
      <c r="K53" s="15">
        <v>1</v>
      </c>
      <c r="L53" s="17">
        <f t="shared" si="0"/>
        <v>7</v>
      </c>
    </row>
    <row r="54" spans="1:12" x14ac:dyDescent="0.4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5">
        <v>0</v>
      </c>
      <c r="L54" s="17">
        <f t="shared" si="0"/>
        <v>1</v>
      </c>
    </row>
    <row r="55" spans="1:12" x14ac:dyDescent="0.4">
      <c r="A55" s="4" t="s">
        <v>45</v>
      </c>
      <c r="B55" s="10">
        <v>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4</v>
      </c>
      <c r="J55" s="11">
        <v>0</v>
      </c>
      <c r="K55" s="15">
        <v>0</v>
      </c>
      <c r="L55" s="17">
        <f t="shared" si="0"/>
        <v>5</v>
      </c>
    </row>
    <row r="56" spans="1:12" x14ac:dyDescent="0.4">
      <c r="A56" s="4" t="s">
        <v>46</v>
      </c>
      <c r="B56" s="10">
        <v>0</v>
      </c>
      <c r="C56" s="11">
        <v>0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2</v>
      </c>
      <c r="J56" s="11">
        <v>0</v>
      </c>
      <c r="K56" s="15">
        <v>0</v>
      </c>
      <c r="L56" s="17">
        <f t="shared" si="0"/>
        <v>3</v>
      </c>
    </row>
    <row r="57" spans="1:12" x14ac:dyDescent="0.4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1</v>
      </c>
      <c r="J57" s="11">
        <v>0</v>
      </c>
      <c r="K57" s="15">
        <v>0</v>
      </c>
      <c r="L57" s="17">
        <f t="shared" si="0"/>
        <v>1</v>
      </c>
    </row>
    <row r="58" spans="1:12" x14ac:dyDescent="0.4">
      <c r="A58" s="4" t="s">
        <v>48</v>
      </c>
      <c r="B58" s="10">
        <v>0</v>
      </c>
      <c r="C58" s="11">
        <v>0</v>
      </c>
      <c r="D58" s="11">
        <v>6</v>
      </c>
      <c r="E58" s="11">
        <v>0</v>
      </c>
      <c r="F58" s="11">
        <v>2</v>
      </c>
      <c r="G58" s="11">
        <v>3</v>
      </c>
      <c r="H58" s="11">
        <v>4</v>
      </c>
      <c r="I58" s="11">
        <v>40</v>
      </c>
      <c r="J58" s="11">
        <v>3</v>
      </c>
      <c r="K58" s="15">
        <v>11</v>
      </c>
      <c r="L58" s="17">
        <f t="shared" si="0"/>
        <v>69</v>
      </c>
    </row>
    <row r="59" spans="1:12" x14ac:dyDescent="0.4">
      <c r="A59" s="4" t="s">
        <v>49</v>
      </c>
      <c r="B59" s="10">
        <v>0</v>
      </c>
      <c r="C59" s="11">
        <v>0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5">
        <v>0</v>
      </c>
      <c r="L59" s="17">
        <f t="shared" si="0"/>
        <v>1</v>
      </c>
    </row>
    <row r="60" spans="1:12" x14ac:dyDescent="0.4">
      <c r="A60" s="4" t="s">
        <v>50</v>
      </c>
      <c r="B60" s="10">
        <v>0</v>
      </c>
      <c r="C60" s="11">
        <v>0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2</v>
      </c>
      <c r="J60" s="11">
        <v>0</v>
      </c>
      <c r="K60" s="15">
        <v>1</v>
      </c>
      <c r="L60" s="17">
        <f t="shared" si="0"/>
        <v>4</v>
      </c>
    </row>
    <row r="61" spans="1:12" x14ac:dyDescent="0.4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5">
        <v>1</v>
      </c>
      <c r="L61" s="17">
        <f t="shared" si="0"/>
        <v>1</v>
      </c>
    </row>
    <row r="62" spans="1:12" x14ac:dyDescent="0.4">
      <c r="A62" s="4" t="s">
        <v>52</v>
      </c>
      <c r="B62" s="10">
        <v>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4</v>
      </c>
      <c r="I62" s="11">
        <v>6</v>
      </c>
      <c r="J62" s="11">
        <v>0</v>
      </c>
      <c r="K62" s="15">
        <v>1</v>
      </c>
      <c r="L62" s="17">
        <f t="shared" si="0"/>
        <v>12</v>
      </c>
    </row>
    <row r="63" spans="1:12" x14ac:dyDescent="0.4">
      <c r="A63" s="4" t="s">
        <v>53</v>
      </c>
      <c r="B63" s="10">
        <v>0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2</v>
      </c>
      <c r="J63" s="11">
        <v>0</v>
      </c>
      <c r="K63" s="15">
        <v>0</v>
      </c>
      <c r="L63" s="17">
        <f t="shared" si="0"/>
        <v>3</v>
      </c>
    </row>
    <row r="64" spans="1:12" x14ac:dyDescent="0.4">
      <c r="A64" s="4" t="s">
        <v>54</v>
      </c>
      <c r="B64" s="10">
        <v>0</v>
      </c>
      <c r="C64" s="11">
        <v>0</v>
      </c>
      <c r="D64" s="11">
        <v>1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5">
        <v>0</v>
      </c>
      <c r="L64" s="17">
        <f t="shared" si="0"/>
        <v>1</v>
      </c>
    </row>
    <row r="65" spans="1:12" x14ac:dyDescent="0.4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5">
        <v>0</v>
      </c>
      <c r="L65" s="17">
        <f t="shared" si="0"/>
        <v>1</v>
      </c>
    </row>
    <row r="66" spans="1:12" x14ac:dyDescent="0.4">
      <c r="A66" s="4" t="s">
        <v>56</v>
      </c>
      <c r="B66" s="10">
        <v>1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3</v>
      </c>
      <c r="J66" s="11">
        <v>0</v>
      </c>
      <c r="K66" s="15">
        <v>13</v>
      </c>
      <c r="L66" s="17">
        <f t="shared" si="0"/>
        <v>17</v>
      </c>
    </row>
    <row r="67" spans="1:12" x14ac:dyDescent="0.4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1</v>
      </c>
      <c r="J67" s="11">
        <v>0</v>
      </c>
      <c r="K67" s="15">
        <v>0</v>
      </c>
      <c r="L67" s="17">
        <f t="shared" si="0"/>
        <v>1</v>
      </c>
    </row>
    <row r="68" spans="1:12" x14ac:dyDescent="0.4">
      <c r="A68" s="4" t="s">
        <v>58</v>
      </c>
      <c r="B68" s="10">
        <v>3</v>
      </c>
      <c r="C68" s="11">
        <v>0</v>
      </c>
      <c r="D68" s="11">
        <v>7</v>
      </c>
      <c r="E68" s="11">
        <v>0</v>
      </c>
      <c r="F68" s="11">
        <v>0</v>
      </c>
      <c r="G68" s="11">
        <v>1</v>
      </c>
      <c r="H68" s="11">
        <v>1</v>
      </c>
      <c r="I68" s="11">
        <v>13</v>
      </c>
      <c r="J68" s="11">
        <v>12</v>
      </c>
      <c r="K68" s="15">
        <v>1</v>
      </c>
      <c r="L68" s="17">
        <f t="shared" si="0"/>
        <v>38</v>
      </c>
    </row>
    <row r="69" spans="1:12" x14ac:dyDescent="0.4">
      <c r="A69" s="4" t="s">
        <v>59</v>
      </c>
      <c r="B69" s="10">
        <v>0</v>
      </c>
      <c r="C69" s="11">
        <v>0</v>
      </c>
      <c r="D69" s="11">
        <v>9</v>
      </c>
      <c r="E69" s="11">
        <v>0</v>
      </c>
      <c r="F69" s="11">
        <v>0</v>
      </c>
      <c r="G69" s="11">
        <v>1</v>
      </c>
      <c r="H69" s="11">
        <v>3</v>
      </c>
      <c r="I69" s="11">
        <v>3</v>
      </c>
      <c r="J69" s="11">
        <v>1</v>
      </c>
      <c r="K69" s="15">
        <v>1</v>
      </c>
      <c r="L69" s="17">
        <f t="shared" si="0"/>
        <v>18</v>
      </c>
    </row>
    <row r="70" spans="1:12" x14ac:dyDescent="0.4">
      <c r="A70" s="4" t="s">
        <v>60</v>
      </c>
      <c r="B70" s="10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5">
        <v>0</v>
      </c>
      <c r="L70" s="17">
        <f t="shared" si="0"/>
        <v>1</v>
      </c>
    </row>
    <row r="71" spans="1:12" x14ac:dyDescent="0.4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5">
        <v>1</v>
      </c>
      <c r="L71" s="17">
        <f t="shared" si="0"/>
        <v>1</v>
      </c>
    </row>
    <row r="72" spans="1:12" x14ac:dyDescent="0.4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5">
        <v>1</v>
      </c>
      <c r="L72" s="17">
        <f t="shared" si="0"/>
        <v>1</v>
      </c>
    </row>
    <row r="73" spans="1:12" x14ac:dyDescent="0.4">
      <c r="A73" s="4" t="s">
        <v>63</v>
      </c>
      <c r="B73" s="10">
        <v>0</v>
      </c>
      <c r="C73" s="11">
        <v>0</v>
      </c>
      <c r="D73" s="11">
        <v>1</v>
      </c>
      <c r="E73" s="11">
        <v>0</v>
      </c>
      <c r="F73" s="11">
        <v>0</v>
      </c>
      <c r="G73" s="11">
        <v>0</v>
      </c>
      <c r="H73" s="11">
        <v>0</v>
      </c>
      <c r="I73" s="11">
        <v>1</v>
      </c>
      <c r="J73" s="11">
        <v>0</v>
      </c>
      <c r="K73" s="15">
        <v>0</v>
      </c>
      <c r="L73" s="17">
        <f t="shared" si="0"/>
        <v>2</v>
      </c>
    </row>
    <row r="74" spans="1:12" x14ac:dyDescent="0.4">
      <c r="A74" s="4" t="s">
        <v>64</v>
      </c>
      <c r="B74" s="10">
        <v>0</v>
      </c>
      <c r="C74" s="11">
        <v>0</v>
      </c>
      <c r="D74" s="11">
        <v>1</v>
      </c>
      <c r="E74" s="11">
        <v>0</v>
      </c>
      <c r="F74" s="11">
        <v>0</v>
      </c>
      <c r="G74" s="11">
        <v>0</v>
      </c>
      <c r="H74" s="11">
        <v>0</v>
      </c>
      <c r="I74" s="11">
        <v>1</v>
      </c>
      <c r="J74" s="11">
        <v>0</v>
      </c>
      <c r="K74" s="15">
        <v>0</v>
      </c>
      <c r="L74" s="17">
        <f t="shared" si="0"/>
        <v>2</v>
      </c>
    </row>
    <row r="75" spans="1:12" x14ac:dyDescent="0.4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5">
        <v>2</v>
      </c>
      <c r="L75" s="17">
        <f t="shared" ref="L75:L110" si="1">SUM(B75:K75)</f>
        <v>2</v>
      </c>
    </row>
    <row r="76" spans="1:12" x14ac:dyDescent="0.4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4</v>
      </c>
      <c r="I76" s="11">
        <v>3</v>
      </c>
      <c r="J76" s="11">
        <v>2</v>
      </c>
      <c r="K76" s="15">
        <v>1</v>
      </c>
      <c r="L76" s="17">
        <f t="shared" si="1"/>
        <v>10</v>
      </c>
    </row>
    <row r="77" spans="1:12" x14ac:dyDescent="0.4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1</v>
      </c>
      <c r="H77" s="11">
        <v>0</v>
      </c>
      <c r="I77" s="11">
        <v>0</v>
      </c>
      <c r="J77" s="11">
        <v>0</v>
      </c>
      <c r="K77" s="15">
        <v>1</v>
      </c>
      <c r="L77" s="17">
        <f t="shared" si="1"/>
        <v>2</v>
      </c>
    </row>
    <row r="78" spans="1:12" x14ac:dyDescent="0.4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1</v>
      </c>
      <c r="H78" s="11">
        <v>1</v>
      </c>
      <c r="I78" s="11">
        <v>0</v>
      </c>
      <c r="J78" s="11">
        <v>0</v>
      </c>
      <c r="K78" s="15">
        <v>0</v>
      </c>
      <c r="L78" s="17">
        <f t="shared" si="1"/>
        <v>2</v>
      </c>
    </row>
    <row r="79" spans="1:12" x14ac:dyDescent="0.4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2</v>
      </c>
      <c r="J79" s="11">
        <v>0</v>
      </c>
      <c r="K79" s="15">
        <v>0</v>
      </c>
      <c r="L79" s="17">
        <f t="shared" si="1"/>
        <v>2</v>
      </c>
    </row>
    <row r="80" spans="1:12" x14ac:dyDescent="0.4">
      <c r="A80" s="4" t="s">
        <v>70</v>
      </c>
      <c r="B80" s="10">
        <v>0</v>
      </c>
      <c r="C80" s="11">
        <v>0</v>
      </c>
      <c r="D80" s="11">
        <v>7</v>
      </c>
      <c r="E80" s="11">
        <v>0</v>
      </c>
      <c r="F80" s="11">
        <v>0</v>
      </c>
      <c r="G80" s="11">
        <v>3</v>
      </c>
      <c r="H80" s="11">
        <v>2</v>
      </c>
      <c r="I80" s="11">
        <v>33</v>
      </c>
      <c r="J80" s="11">
        <v>1</v>
      </c>
      <c r="K80" s="15">
        <v>16</v>
      </c>
      <c r="L80" s="17">
        <f t="shared" si="1"/>
        <v>62</v>
      </c>
    </row>
    <row r="81" spans="1:12" x14ac:dyDescent="0.4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1</v>
      </c>
      <c r="J81" s="11">
        <v>0</v>
      </c>
      <c r="K81" s="15">
        <v>0</v>
      </c>
      <c r="L81" s="17">
        <f t="shared" si="1"/>
        <v>1</v>
      </c>
    </row>
    <row r="82" spans="1:12" x14ac:dyDescent="0.4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1</v>
      </c>
      <c r="I82" s="11">
        <v>1</v>
      </c>
      <c r="J82" s="11">
        <v>0</v>
      </c>
      <c r="K82" s="15">
        <v>1</v>
      </c>
      <c r="L82" s="17">
        <f t="shared" si="1"/>
        <v>3</v>
      </c>
    </row>
    <row r="83" spans="1:12" x14ac:dyDescent="0.4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5">
        <v>1</v>
      </c>
      <c r="L83" s="17">
        <f t="shared" si="1"/>
        <v>1</v>
      </c>
    </row>
    <row r="84" spans="1:12" x14ac:dyDescent="0.4">
      <c r="A84" s="4" t="s">
        <v>74</v>
      </c>
      <c r="B84" s="10">
        <v>5</v>
      </c>
      <c r="C84" s="11">
        <v>0</v>
      </c>
      <c r="D84" s="11">
        <v>10</v>
      </c>
      <c r="E84" s="11">
        <v>0</v>
      </c>
      <c r="F84" s="11">
        <v>0</v>
      </c>
      <c r="G84" s="11">
        <v>1</v>
      </c>
      <c r="H84" s="11">
        <v>0</v>
      </c>
      <c r="I84" s="11">
        <v>5</v>
      </c>
      <c r="J84" s="11">
        <v>3</v>
      </c>
      <c r="K84" s="15">
        <v>3</v>
      </c>
      <c r="L84" s="17">
        <f t="shared" si="1"/>
        <v>27</v>
      </c>
    </row>
    <row r="85" spans="1:12" x14ac:dyDescent="0.4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0</v>
      </c>
      <c r="J85" s="11">
        <v>0</v>
      </c>
      <c r="K85" s="15">
        <v>0</v>
      </c>
      <c r="L85" s="17">
        <f t="shared" si="1"/>
        <v>1</v>
      </c>
    </row>
    <row r="86" spans="1:12" x14ac:dyDescent="0.4">
      <c r="A86" s="4" t="s">
        <v>76</v>
      </c>
      <c r="B86" s="10">
        <v>0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2</v>
      </c>
      <c r="J86" s="11">
        <v>1</v>
      </c>
      <c r="K86" s="15">
        <v>0</v>
      </c>
      <c r="L86" s="17">
        <f t="shared" si="1"/>
        <v>4</v>
      </c>
    </row>
    <row r="87" spans="1:12" x14ac:dyDescent="0.4">
      <c r="A87" s="4" t="s">
        <v>77</v>
      </c>
      <c r="B87" s="10">
        <v>1</v>
      </c>
      <c r="C87" s="11">
        <v>0</v>
      </c>
      <c r="D87" s="11">
        <v>2</v>
      </c>
      <c r="E87" s="11">
        <v>1</v>
      </c>
      <c r="F87" s="11">
        <v>0</v>
      </c>
      <c r="G87" s="11">
        <v>1</v>
      </c>
      <c r="H87" s="11">
        <v>0</v>
      </c>
      <c r="I87" s="11">
        <v>2</v>
      </c>
      <c r="J87" s="11">
        <v>0</v>
      </c>
      <c r="K87" s="15">
        <v>4</v>
      </c>
      <c r="L87" s="17">
        <f t="shared" si="1"/>
        <v>11</v>
      </c>
    </row>
    <row r="88" spans="1:12" x14ac:dyDescent="0.4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2</v>
      </c>
      <c r="J88" s="11">
        <v>0</v>
      </c>
      <c r="K88" s="15">
        <v>0</v>
      </c>
      <c r="L88" s="17">
        <f t="shared" si="1"/>
        <v>2</v>
      </c>
    </row>
    <row r="89" spans="1:12" x14ac:dyDescent="0.4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4</v>
      </c>
      <c r="J89" s="11">
        <v>0</v>
      </c>
      <c r="K89" s="15">
        <v>0</v>
      </c>
      <c r="L89" s="17">
        <f t="shared" si="1"/>
        <v>4</v>
      </c>
    </row>
    <row r="90" spans="1:12" x14ac:dyDescent="0.4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1</v>
      </c>
      <c r="I90" s="11">
        <v>0</v>
      </c>
      <c r="J90" s="11">
        <v>0</v>
      </c>
      <c r="K90" s="15">
        <v>0</v>
      </c>
      <c r="L90" s="17">
        <f t="shared" si="1"/>
        <v>1</v>
      </c>
    </row>
    <row r="91" spans="1:12" x14ac:dyDescent="0.4">
      <c r="A91" s="4" t="s">
        <v>81</v>
      </c>
      <c r="B91" s="10">
        <v>0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1</v>
      </c>
      <c r="J91" s="11">
        <v>0</v>
      </c>
      <c r="K91" s="15">
        <v>0</v>
      </c>
      <c r="L91" s="17">
        <f t="shared" si="1"/>
        <v>2</v>
      </c>
    </row>
    <row r="92" spans="1:12" x14ac:dyDescent="0.4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5">
        <v>2</v>
      </c>
      <c r="L92" s="17">
        <f t="shared" si="1"/>
        <v>2</v>
      </c>
    </row>
    <row r="93" spans="1:12" x14ac:dyDescent="0.4">
      <c r="A93" s="4" t="s">
        <v>83</v>
      </c>
      <c r="B93" s="10">
        <v>0</v>
      </c>
      <c r="C93" s="11">
        <v>0</v>
      </c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1">
        <v>2</v>
      </c>
      <c r="J93" s="11">
        <v>0</v>
      </c>
      <c r="K93" s="15">
        <v>1</v>
      </c>
      <c r="L93" s="17">
        <f t="shared" si="1"/>
        <v>4</v>
      </c>
    </row>
    <row r="94" spans="1:12" x14ac:dyDescent="0.4">
      <c r="A94" s="4" t="s">
        <v>84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2</v>
      </c>
      <c r="J94" s="11">
        <v>0</v>
      </c>
      <c r="K94" s="15">
        <v>0</v>
      </c>
      <c r="L94" s="17">
        <f t="shared" si="1"/>
        <v>2</v>
      </c>
    </row>
    <row r="95" spans="1:12" x14ac:dyDescent="0.4">
      <c r="A95" s="4" t="s">
        <v>85</v>
      </c>
      <c r="B95" s="10">
        <v>1</v>
      </c>
      <c r="C95" s="11">
        <v>1</v>
      </c>
      <c r="D95" s="11">
        <v>2</v>
      </c>
      <c r="E95" s="11">
        <v>0</v>
      </c>
      <c r="F95" s="11">
        <v>0</v>
      </c>
      <c r="G95" s="11">
        <v>2</v>
      </c>
      <c r="H95" s="11">
        <v>0</v>
      </c>
      <c r="I95" s="11">
        <v>7</v>
      </c>
      <c r="J95" s="11">
        <v>3</v>
      </c>
      <c r="K95" s="15">
        <v>3</v>
      </c>
      <c r="L95" s="17">
        <f t="shared" si="1"/>
        <v>19</v>
      </c>
    </row>
    <row r="96" spans="1:12" x14ac:dyDescent="0.4">
      <c r="A96" s="4" t="s">
        <v>86</v>
      </c>
      <c r="B96" s="10">
        <v>0</v>
      </c>
      <c r="C96" s="11">
        <v>0</v>
      </c>
      <c r="D96" s="11">
        <v>1</v>
      </c>
      <c r="E96" s="11">
        <v>0</v>
      </c>
      <c r="F96" s="11">
        <v>0</v>
      </c>
      <c r="G96" s="11">
        <v>2</v>
      </c>
      <c r="H96" s="11">
        <v>5</v>
      </c>
      <c r="I96" s="11">
        <v>13</v>
      </c>
      <c r="J96" s="11">
        <v>1</v>
      </c>
      <c r="K96" s="15">
        <v>5</v>
      </c>
      <c r="L96" s="17">
        <f t="shared" si="1"/>
        <v>27</v>
      </c>
    </row>
    <row r="97" spans="1:12" x14ac:dyDescent="0.4">
      <c r="A97" s="4" t="s">
        <v>87</v>
      </c>
      <c r="B97" s="10">
        <v>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1</v>
      </c>
      <c r="J97" s="11">
        <v>0</v>
      </c>
      <c r="K97" s="15">
        <v>1</v>
      </c>
      <c r="L97" s="17">
        <f t="shared" si="1"/>
        <v>3</v>
      </c>
    </row>
    <row r="98" spans="1:12" x14ac:dyDescent="0.4">
      <c r="A98" s="4" t="s">
        <v>88</v>
      </c>
      <c r="B98" s="10">
        <v>0</v>
      </c>
      <c r="C98" s="11">
        <v>0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4</v>
      </c>
      <c r="J98" s="11">
        <v>1</v>
      </c>
      <c r="K98" s="15">
        <v>3</v>
      </c>
      <c r="L98" s="17">
        <f t="shared" si="1"/>
        <v>9</v>
      </c>
    </row>
    <row r="99" spans="1:12" x14ac:dyDescent="0.4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1</v>
      </c>
      <c r="J99" s="11">
        <v>0</v>
      </c>
      <c r="K99" s="15">
        <v>0</v>
      </c>
      <c r="L99" s="17">
        <f t="shared" si="1"/>
        <v>1</v>
      </c>
    </row>
    <row r="100" spans="1:12" x14ac:dyDescent="0.4">
      <c r="A100" s="4" t="s">
        <v>90</v>
      </c>
      <c r="B100" s="10">
        <v>0</v>
      </c>
      <c r="C100" s="11">
        <v>0</v>
      </c>
      <c r="D100" s="11">
        <v>35</v>
      </c>
      <c r="E100" s="11">
        <v>0</v>
      </c>
      <c r="F100" s="11">
        <v>0</v>
      </c>
      <c r="G100" s="11">
        <v>0</v>
      </c>
      <c r="H100" s="11">
        <v>6</v>
      </c>
      <c r="I100" s="11">
        <v>12</v>
      </c>
      <c r="J100" s="11">
        <v>30</v>
      </c>
      <c r="K100" s="15">
        <v>5</v>
      </c>
      <c r="L100" s="17">
        <f t="shared" si="1"/>
        <v>88</v>
      </c>
    </row>
    <row r="101" spans="1:12" x14ac:dyDescent="0.4">
      <c r="A101" s="4" t="s">
        <v>91</v>
      </c>
      <c r="B101" s="10">
        <v>4</v>
      </c>
      <c r="C101" s="11">
        <v>0</v>
      </c>
      <c r="D101" s="11">
        <v>3</v>
      </c>
      <c r="E101" s="11">
        <v>0</v>
      </c>
      <c r="F101" s="11">
        <v>0</v>
      </c>
      <c r="G101" s="11">
        <v>5</v>
      </c>
      <c r="H101" s="11">
        <v>3</v>
      </c>
      <c r="I101" s="11">
        <v>30</v>
      </c>
      <c r="J101" s="11">
        <v>2</v>
      </c>
      <c r="K101" s="15">
        <v>11</v>
      </c>
      <c r="L101" s="17">
        <f t="shared" si="1"/>
        <v>58</v>
      </c>
    </row>
    <row r="102" spans="1:12" x14ac:dyDescent="0.4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1</v>
      </c>
      <c r="H102" s="11">
        <v>0</v>
      </c>
      <c r="I102" s="11">
        <v>0</v>
      </c>
      <c r="J102" s="11">
        <v>0</v>
      </c>
      <c r="K102" s="15">
        <v>0</v>
      </c>
      <c r="L102" s="17">
        <f t="shared" si="1"/>
        <v>1</v>
      </c>
    </row>
    <row r="103" spans="1:12" x14ac:dyDescent="0.4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2</v>
      </c>
      <c r="J103" s="11">
        <v>1</v>
      </c>
      <c r="K103" s="15">
        <v>2</v>
      </c>
      <c r="L103" s="17">
        <f t="shared" si="1"/>
        <v>5</v>
      </c>
    </row>
    <row r="104" spans="1:12" x14ac:dyDescent="0.4">
      <c r="A104" s="4" t="s">
        <v>94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1</v>
      </c>
      <c r="J104" s="11">
        <v>0</v>
      </c>
      <c r="K104" s="15">
        <v>0</v>
      </c>
      <c r="L104" s="17">
        <f t="shared" si="1"/>
        <v>1</v>
      </c>
    </row>
    <row r="105" spans="1:12" x14ac:dyDescent="0.4">
      <c r="A105" s="4" t="s">
        <v>95</v>
      </c>
      <c r="B105" s="1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1</v>
      </c>
      <c r="J105" s="11">
        <v>1</v>
      </c>
      <c r="K105" s="15">
        <v>2</v>
      </c>
      <c r="L105" s="17">
        <f t="shared" si="1"/>
        <v>4</v>
      </c>
    </row>
    <row r="106" spans="1:12" x14ac:dyDescent="0.4">
      <c r="A106" s="4" t="s">
        <v>96</v>
      </c>
      <c r="B106" s="10">
        <v>1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5">
        <v>1</v>
      </c>
      <c r="L106" s="17">
        <f t="shared" si="1"/>
        <v>2</v>
      </c>
    </row>
    <row r="107" spans="1:12" x14ac:dyDescent="0.4">
      <c r="A107" s="4" t="s">
        <v>97</v>
      </c>
      <c r="B107" s="10">
        <v>0</v>
      </c>
      <c r="C107" s="11">
        <v>0</v>
      </c>
      <c r="D107" s="11">
        <v>1</v>
      </c>
      <c r="E107" s="11">
        <v>0</v>
      </c>
      <c r="F107" s="11">
        <v>0</v>
      </c>
      <c r="G107" s="11">
        <v>0</v>
      </c>
      <c r="H107" s="11">
        <v>0</v>
      </c>
      <c r="I107" s="11">
        <v>1</v>
      </c>
      <c r="J107" s="11">
        <v>0</v>
      </c>
      <c r="K107" s="15">
        <v>0</v>
      </c>
      <c r="L107" s="17">
        <f t="shared" si="1"/>
        <v>2</v>
      </c>
    </row>
    <row r="108" spans="1:12" x14ac:dyDescent="0.4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1</v>
      </c>
      <c r="J108" s="11">
        <v>0</v>
      </c>
      <c r="K108" s="15">
        <v>0</v>
      </c>
      <c r="L108" s="17">
        <f t="shared" si="1"/>
        <v>1</v>
      </c>
    </row>
    <row r="109" spans="1:12" x14ac:dyDescent="0.4">
      <c r="A109" s="4" t="s">
        <v>99</v>
      </c>
      <c r="B109" s="10">
        <v>0</v>
      </c>
      <c r="C109" s="11">
        <v>0</v>
      </c>
      <c r="D109" s="11">
        <v>1</v>
      </c>
      <c r="E109" s="11">
        <v>0</v>
      </c>
      <c r="F109" s="11">
        <v>0</v>
      </c>
      <c r="G109" s="11">
        <v>0</v>
      </c>
      <c r="H109" s="11">
        <v>0</v>
      </c>
      <c r="I109" s="11">
        <v>7</v>
      </c>
      <c r="J109" s="11">
        <v>0</v>
      </c>
      <c r="K109" s="15">
        <v>3</v>
      </c>
      <c r="L109" s="17">
        <f t="shared" si="1"/>
        <v>11</v>
      </c>
    </row>
    <row r="110" spans="1:12" x14ac:dyDescent="0.4">
      <c r="A110" s="2" t="s">
        <v>112</v>
      </c>
      <c r="B110" s="12">
        <v>30</v>
      </c>
      <c r="C110" s="13">
        <v>6</v>
      </c>
      <c r="D110" s="13">
        <v>153</v>
      </c>
      <c r="E110" s="13">
        <v>2</v>
      </c>
      <c r="F110" s="13">
        <v>2</v>
      </c>
      <c r="G110" s="13">
        <v>53</v>
      </c>
      <c r="H110" s="13">
        <v>62</v>
      </c>
      <c r="I110" s="13">
        <v>429</v>
      </c>
      <c r="J110" s="13">
        <v>95</v>
      </c>
      <c r="K110" s="13">
        <v>229</v>
      </c>
      <c r="L110" s="18">
        <f t="shared" si="1"/>
        <v>1061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workbookViewId="0">
      <selection sqref="A1:K101"/>
    </sheetView>
  </sheetViews>
  <sheetFormatPr defaultRowHeight="14.6" x14ac:dyDescent="0.4"/>
  <cols>
    <col min="1" max="1" width="30" customWidth="1"/>
    <col min="2" max="3" width="2" customWidth="1"/>
    <col min="4" max="4" width="3" customWidth="1"/>
    <col min="5" max="8" width="2" customWidth="1"/>
    <col min="9" max="11" width="3" customWidth="1"/>
  </cols>
  <sheetData>
    <row r="1" spans="1:11" x14ac:dyDescent="0.4">
      <c r="A1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</row>
    <row r="2" spans="1:11" x14ac:dyDescent="0.4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</row>
    <row r="3" spans="1:11" x14ac:dyDescent="0.4">
      <c r="A3" t="s">
        <v>1</v>
      </c>
      <c r="B3">
        <v>0</v>
      </c>
      <c r="C3">
        <v>0</v>
      </c>
      <c r="D3">
        <v>4</v>
      </c>
      <c r="E3">
        <v>0</v>
      </c>
      <c r="F3">
        <v>0</v>
      </c>
      <c r="G3">
        <v>0</v>
      </c>
      <c r="H3">
        <v>0</v>
      </c>
      <c r="I3">
        <v>5</v>
      </c>
      <c r="J3">
        <v>0</v>
      </c>
      <c r="K3">
        <v>2</v>
      </c>
    </row>
    <row r="4" spans="1:11" x14ac:dyDescent="0.4">
      <c r="A4" t="s">
        <v>2</v>
      </c>
      <c r="B4">
        <v>1</v>
      </c>
      <c r="C4">
        <v>0</v>
      </c>
      <c r="D4">
        <v>0</v>
      </c>
      <c r="E4">
        <v>0</v>
      </c>
      <c r="F4">
        <v>0</v>
      </c>
      <c r="G4">
        <v>3</v>
      </c>
      <c r="H4">
        <v>0</v>
      </c>
      <c r="I4">
        <v>5</v>
      </c>
      <c r="J4">
        <v>1</v>
      </c>
      <c r="K4">
        <v>7</v>
      </c>
    </row>
    <row r="5" spans="1:11" x14ac:dyDescent="0.4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2</v>
      </c>
      <c r="J5">
        <v>0</v>
      </c>
      <c r="K5">
        <v>1</v>
      </c>
    </row>
    <row r="6" spans="1:11" x14ac:dyDescent="0.4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1</v>
      </c>
      <c r="I6">
        <v>6</v>
      </c>
      <c r="J6">
        <v>0</v>
      </c>
      <c r="K6">
        <v>8</v>
      </c>
    </row>
    <row r="7" spans="1:11" x14ac:dyDescent="0.4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2</v>
      </c>
      <c r="J7">
        <v>2</v>
      </c>
      <c r="K7">
        <v>1</v>
      </c>
    </row>
    <row r="8" spans="1:11" x14ac:dyDescent="0.4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</row>
    <row r="9" spans="1:11" x14ac:dyDescent="0.4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7</v>
      </c>
      <c r="J9">
        <v>0</v>
      </c>
      <c r="K9">
        <v>0</v>
      </c>
    </row>
    <row r="10" spans="1:11" x14ac:dyDescent="0.4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</row>
    <row r="11" spans="1:11" x14ac:dyDescent="0.4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</row>
    <row r="12" spans="1:11" x14ac:dyDescent="0.4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x14ac:dyDescent="0.4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3</v>
      </c>
      <c r="J13">
        <v>0</v>
      </c>
      <c r="K13">
        <v>0</v>
      </c>
    </row>
    <row r="14" spans="1:11" x14ac:dyDescent="0.4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</v>
      </c>
      <c r="J14">
        <v>0</v>
      </c>
      <c r="K14">
        <v>0</v>
      </c>
    </row>
    <row r="15" spans="1:11" x14ac:dyDescent="0.4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1</v>
      </c>
    </row>
    <row r="16" spans="1:11" x14ac:dyDescent="0.4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</row>
    <row r="17" spans="1:11" x14ac:dyDescent="0.4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x14ac:dyDescent="0.4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  <c r="J18">
        <v>1</v>
      </c>
      <c r="K18">
        <v>0</v>
      </c>
    </row>
    <row r="19" spans="1:11" x14ac:dyDescent="0.4">
      <c r="A19" t="s">
        <v>17</v>
      </c>
      <c r="B19">
        <v>2</v>
      </c>
      <c r="C19">
        <v>0</v>
      </c>
      <c r="D19">
        <v>6</v>
      </c>
      <c r="E19">
        <v>0</v>
      </c>
      <c r="F19">
        <v>0</v>
      </c>
      <c r="G19">
        <v>1</v>
      </c>
      <c r="H19">
        <v>2</v>
      </c>
      <c r="I19">
        <v>13</v>
      </c>
      <c r="J19">
        <v>2</v>
      </c>
      <c r="K19">
        <v>4</v>
      </c>
    </row>
    <row r="20" spans="1:11" x14ac:dyDescent="0.4">
      <c r="A20" t="s">
        <v>18</v>
      </c>
      <c r="B20">
        <v>0</v>
      </c>
      <c r="C20">
        <v>1</v>
      </c>
      <c r="D20">
        <v>6</v>
      </c>
      <c r="E20">
        <v>0</v>
      </c>
      <c r="F20">
        <v>0</v>
      </c>
      <c r="G20">
        <v>2</v>
      </c>
      <c r="H20">
        <v>3</v>
      </c>
      <c r="I20">
        <v>22</v>
      </c>
      <c r="J20">
        <v>0</v>
      </c>
      <c r="K20">
        <v>11</v>
      </c>
    </row>
    <row r="21" spans="1:11" x14ac:dyDescent="0.4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x14ac:dyDescent="0.4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2</v>
      </c>
      <c r="J22">
        <v>0</v>
      </c>
      <c r="K22">
        <v>0</v>
      </c>
    </row>
    <row r="23" spans="1:11" x14ac:dyDescent="0.4">
      <c r="A23" t="s">
        <v>21</v>
      </c>
      <c r="B23">
        <v>0</v>
      </c>
      <c r="C23">
        <v>0</v>
      </c>
      <c r="D23">
        <v>2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4</v>
      </c>
    </row>
    <row r="24" spans="1:11" x14ac:dyDescent="0.4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  <c r="K24">
        <v>0</v>
      </c>
    </row>
    <row r="25" spans="1:11" x14ac:dyDescent="0.4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</row>
    <row r="26" spans="1:11" x14ac:dyDescent="0.4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x14ac:dyDescent="0.4">
      <c r="A27" t="s">
        <v>25</v>
      </c>
      <c r="B27">
        <v>0</v>
      </c>
      <c r="C27">
        <v>0</v>
      </c>
      <c r="D27">
        <v>2</v>
      </c>
      <c r="E27">
        <v>1</v>
      </c>
      <c r="F27">
        <v>0</v>
      </c>
      <c r="G27">
        <v>0</v>
      </c>
      <c r="H27">
        <v>0</v>
      </c>
      <c r="I27">
        <v>4</v>
      </c>
      <c r="J27">
        <v>3</v>
      </c>
      <c r="K27">
        <v>2</v>
      </c>
    </row>
    <row r="28" spans="1:11" x14ac:dyDescent="0.4">
      <c r="A28" t="s">
        <v>26</v>
      </c>
      <c r="B28">
        <v>5</v>
      </c>
      <c r="C28">
        <v>0</v>
      </c>
      <c r="D28">
        <v>19</v>
      </c>
      <c r="E28">
        <v>0</v>
      </c>
      <c r="F28">
        <v>0</v>
      </c>
      <c r="G28">
        <v>7</v>
      </c>
      <c r="H28">
        <v>7</v>
      </c>
      <c r="I28">
        <v>80</v>
      </c>
      <c r="J28">
        <v>12</v>
      </c>
      <c r="K28">
        <v>59</v>
      </c>
    </row>
    <row r="29" spans="1:11" x14ac:dyDescent="0.4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2</v>
      </c>
      <c r="J29">
        <v>0</v>
      </c>
      <c r="K29">
        <v>2</v>
      </c>
    </row>
    <row r="30" spans="1:11" x14ac:dyDescent="0.4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2</v>
      </c>
      <c r="H30">
        <v>0</v>
      </c>
      <c r="I30">
        <v>3</v>
      </c>
      <c r="J30">
        <v>0</v>
      </c>
      <c r="K30">
        <v>2</v>
      </c>
    </row>
    <row r="31" spans="1:11" x14ac:dyDescent="0.4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1</v>
      </c>
      <c r="H31">
        <v>0</v>
      </c>
      <c r="I31">
        <v>5</v>
      </c>
      <c r="J31">
        <v>0</v>
      </c>
      <c r="K31">
        <v>1</v>
      </c>
    </row>
    <row r="32" spans="1:11" x14ac:dyDescent="0.4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2</v>
      </c>
      <c r="J32">
        <v>1</v>
      </c>
      <c r="K32">
        <v>1</v>
      </c>
    </row>
    <row r="33" spans="1:11" x14ac:dyDescent="0.4">
      <c r="A33" t="s">
        <v>31</v>
      </c>
      <c r="B33">
        <v>0</v>
      </c>
      <c r="C33">
        <v>0</v>
      </c>
      <c r="D33">
        <v>3</v>
      </c>
      <c r="E33">
        <v>0</v>
      </c>
      <c r="F33">
        <v>0</v>
      </c>
      <c r="G33">
        <v>1</v>
      </c>
      <c r="H33">
        <v>0</v>
      </c>
      <c r="I33">
        <v>3</v>
      </c>
      <c r="J33">
        <v>0</v>
      </c>
      <c r="K33">
        <v>0</v>
      </c>
    </row>
    <row r="34" spans="1:11" x14ac:dyDescent="0.4">
      <c r="A34" t="s">
        <v>32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x14ac:dyDescent="0.4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</row>
    <row r="36" spans="1:11" x14ac:dyDescent="0.4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1</v>
      </c>
      <c r="I36">
        <v>0</v>
      </c>
      <c r="J36">
        <v>0</v>
      </c>
      <c r="K36">
        <v>0</v>
      </c>
    </row>
    <row r="37" spans="1:11" x14ac:dyDescent="0.4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2</v>
      </c>
      <c r="J37">
        <v>0</v>
      </c>
      <c r="K37">
        <v>0</v>
      </c>
    </row>
    <row r="38" spans="1:11" x14ac:dyDescent="0.4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1</v>
      </c>
    </row>
    <row r="39" spans="1:11" x14ac:dyDescent="0.4">
      <c r="A39" t="s">
        <v>37</v>
      </c>
      <c r="B39">
        <v>0</v>
      </c>
      <c r="C39">
        <v>0</v>
      </c>
      <c r="D39">
        <v>2</v>
      </c>
      <c r="E39">
        <v>0</v>
      </c>
      <c r="F39">
        <v>0</v>
      </c>
      <c r="G39">
        <v>0</v>
      </c>
      <c r="H39">
        <v>1</v>
      </c>
      <c r="I39">
        <v>5</v>
      </c>
      <c r="J39">
        <v>0</v>
      </c>
      <c r="K39">
        <v>0</v>
      </c>
    </row>
    <row r="40" spans="1:11" x14ac:dyDescent="0.4">
      <c r="A40" t="s">
        <v>38</v>
      </c>
      <c r="B40">
        <v>0</v>
      </c>
      <c r="C40">
        <v>0</v>
      </c>
      <c r="D40">
        <v>2</v>
      </c>
      <c r="E40">
        <v>0</v>
      </c>
      <c r="F40">
        <v>0</v>
      </c>
      <c r="G40">
        <v>4</v>
      </c>
      <c r="H40">
        <v>0</v>
      </c>
      <c r="I40">
        <v>5</v>
      </c>
      <c r="J40">
        <v>4</v>
      </c>
      <c r="K40">
        <v>4</v>
      </c>
    </row>
    <row r="41" spans="1:11" x14ac:dyDescent="0.4">
      <c r="A41" t="s">
        <v>39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1</v>
      </c>
      <c r="I41">
        <v>1</v>
      </c>
      <c r="J41">
        <v>0</v>
      </c>
      <c r="K41">
        <v>2</v>
      </c>
    </row>
    <row r="42" spans="1:11" x14ac:dyDescent="0.4">
      <c r="A42" t="s">
        <v>40</v>
      </c>
      <c r="B42">
        <v>1</v>
      </c>
      <c r="C42">
        <v>4</v>
      </c>
      <c r="D42">
        <v>7</v>
      </c>
      <c r="E42">
        <v>0</v>
      </c>
      <c r="F42">
        <v>0</v>
      </c>
      <c r="G42">
        <v>4</v>
      </c>
      <c r="H42">
        <v>3</v>
      </c>
      <c r="I42">
        <v>9</v>
      </c>
      <c r="J42">
        <v>4</v>
      </c>
      <c r="K42">
        <v>13</v>
      </c>
    </row>
    <row r="43" spans="1:11" x14ac:dyDescent="0.4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</row>
    <row r="44" spans="1:11" x14ac:dyDescent="0.4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3</v>
      </c>
      <c r="J44">
        <v>0</v>
      </c>
      <c r="K44">
        <v>0</v>
      </c>
    </row>
    <row r="45" spans="1:11" x14ac:dyDescent="0.4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3</v>
      </c>
      <c r="J45">
        <v>2</v>
      </c>
      <c r="K45">
        <v>1</v>
      </c>
    </row>
    <row r="46" spans="1:11" x14ac:dyDescent="0.4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</row>
    <row r="47" spans="1:11" x14ac:dyDescent="0.4">
      <c r="A47" t="s">
        <v>45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4</v>
      </c>
      <c r="J47">
        <v>0</v>
      </c>
      <c r="K47">
        <v>0</v>
      </c>
    </row>
    <row r="48" spans="1:11" x14ac:dyDescent="0.4">
      <c r="A48" t="s">
        <v>46</v>
      </c>
      <c r="B48">
        <v>0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2</v>
      </c>
      <c r="J48">
        <v>0</v>
      </c>
      <c r="K48">
        <v>0</v>
      </c>
    </row>
    <row r="49" spans="1:11" x14ac:dyDescent="0.4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</row>
    <row r="50" spans="1:11" x14ac:dyDescent="0.4">
      <c r="A50" t="s">
        <v>48</v>
      </c>
      <c r="B50">
        <v>0</v>
      </c>
      <c r="C50">
        <v>0</v>
      </c>
      <c r="D50">
        <v>6</v>
      </c>
      <c r="E50">
        <v>0</v>
      </c>
      <c r="F50">
        <v>2</v>
      </c>
      <c r="G50">
        <v>3</v>
      </c>
      <c r="H50">
        <v>4</v>
      </c>
      <c r="I50">
        <v>40</v>
      </c>
      <c r="J50">
        <v>3</v>
      </c>
      <c r="K50">
        <v>11</v>
      </c>
    </row>
    <row r="51" spans="1:11" x14ac:dyDescent="0.4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x14ac:dyDescent="0.4">
      <c r="A52" t="s">
        <v>50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2</v>
      </c>
      <c r="J52">
        <v>0</v>
      </c>
      <c r="K52">
        <v>1</v>
      </c>
    </row>
    <row r="53" spans="1:11" x14ac:dyDescent="0.4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</row>
    <row r="54" spans="1:11" x14ac:dyDescent="0.4">
      <c r="A54" t="s">
        <v>52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4</v>
      </c>
      <c r="I54">
        <v>6</v>
      </c>
      <c r="J54">
        <v>0</v>
      </c>
      <c r="K54">
        <v>1</v>
      </c>
    </row>
    <row r="55" spans="1:11" x14ac:dyDescent="0.4">
      <c r="A55" t="s">
        <v>53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2</v>
      </c>
      <c r="J55">
        <v>0</v>
      </c>
      <c r="K55">
        <v>0</v>
      </c>
    </row>
    <row r="56" spans="1:11" x14ac:dyDescent="0.4">
      <c r="A56" t="s">
        <v>54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x14ac:dyDescent="0.4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</row>
    <row r="58" spans="1:11" x14ac:dyDescent="0.4">
      <c r="A58" t="s">
        <v>56</v>
      </c>
      <c r="B58"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3</v>
      </c>
      <c r="J58">
        <v>0</v>
      </c>
      <c r="K58">
        <v>13</v>
      </c>
    </row>
    <row r="59" spans="1:11" x14ac:dyDescent="0.4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</row>
    <row r="60" spans="1:11" x14ac:dyDescent="0.4">
      <c r="A60" t="s">
        <v>58</v>
      </c>
      <c r="B60">
        <v>3</v>
      </c>
      <c r="C60">
        <v>0</v>
      </c>
      <c r="D60">
        <v>7</v>
      </c>
      <c r="E60">
        <v>0</v>
      </c>
      <c r="F60">
        <v>0</v>
      </c>
      <c r="G60">
        <v>1</v>
      </c>
      <c r="H60">
        <v>1</v>
      </c>
      <c r="I60">
        <v>13</v>
      </c>
      <c r="J60">
        <v>12</v>
      </c>
      <c r="K60">
        <v>1</v>
      </c>
    </row>
    <row r="61" spans="1:11" x14ac:dyDescent="0.4">
      <c r="A61" t="s">
        <v>59</v>
      </c>
      <c r="B61">
        <v>0</v>
      </c>
      <c r="C61">
        <v>0</v>
      </c>
      <c r="D61">
        <v>9</v>
      </c>
      <c r="E61">
        <v>0</v>
      </c>
      <c r="F61">
        <v>0</v>
      </c>
      <c r="G61">
        <v>1</v>
      </c>
      <c r="H61">
        <v>3</v>
      </c>
      <c r="I61">
        <v>3</v>
      </c>
      <c r="J61">
        <v>1</v>
      </c>
      <c r="K61">
        <v>1</v>
      </c>
    </row>
    <row r="62" spans="1:11" x14ac:dyDescent="0.4">
      <c r="A62" t="s">
        <v>60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x14ac:dyDescent="0.4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x14ac:dyDescent="0.4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x14ac:dyDescent="0.4">
      <c r="A65" t="s">
        <v>63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0</v>
      </c>
    </row>
    <row r="66" spans="1:11" x14ac:dyDescent="0.4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</row>
    <row r="67" spans="1:11" x14ac:dyDescent="0.4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2</v>
      </c>
    </row>
    <row r="68" spans="1:11" x14ac:dyDescent="0.4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4</v>
      </c>
      <c r="I68">
        <v>3</v>
      </c>
      <c r="J68">
        <v>2</v>
      </c>
      <c r="K68">
        <v>1</v>
      </c>
    </row>
    <row r="69" spans="1:11" x14ac:dyDescent="0.4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1</v>
      </c>
    </row>
    <row r="70" spans="1:11" x14ac:dyDescent="0.4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1</v>
      </c>
      <c r="H70">
        <v>1</v>
      </c>
      <c r="I70">
        <v>0</v>
      </c>
      <c r="J70">
        <v>0</v>
      </c>
      <c r="K70">
        <v>0</v>
      </c>
    </row>
    <row r="71" spans="1:11" x14ac:dyDescent="0.4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2</v>
      </c>
      <c r="J71">
        <v>0</v>
      </c>
      <c r="K71">
        <v>0</v>
      </c>
    </row>
    <row r="72" spans="1:11" x14ac:dyDescent="0.4">
      <c r="A72" t="s">
        <v>70</v>
      </c>
      <c r="B72">
        <v>0</v>
      </c>
      <c r="C72">
        <v>0</v>
      </c>
      <c r="D72">
        <v>7</v>
      </c>
      <c r="E72">
        <v>0</v>
      </c>
      <c r="F72">
        <v>0</v>
      </c>
      <c r="G72">
        <v>3</v>
      </c>
      <c r="H72">
        <v>2</v>
      </c>
      <c r="I72">
        <v>33</v>
      </c>
      <c r="J72">
        <v>1</v>
      </c>
      <c r="K72">
        <v>16</v>
      </c>
    </row>
    <row r="73" spans="1:11" x14ac:dyDescent="0.4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</row>
    <row r="74" spans="1:11" x14ac:dyDescent="0.4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>
        <v>1</v>
      </c>
      <c r="J74">
        <v>0</v>
      </c>
      <c r="K74">
        <v>1</v>
      </c>
    </row>
    <row r="75" spans="1:11" x14ac:dyDescent="0.4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x14ac:dyDescent="0.4">
      <c r="A76" t="s">
        <v>74</v>
      </c>
      <c r="B76">
        <v>5</v>
      </c>
      <c r="C76">
        <v>0</v>
      </c>
      <c r="D76">
        <v>10</v>
      </c>
      <c r="E76">
        <v>0</v>
      </c>
      <c r="F76">
        <v>0</v>
      </c>
      <c r="G76">
        <v>1</v>
      </c>
      <c r="H76">
        <v>0</v>
      </c>
      <c r="I76">
        <v>5</v>
      </c>
      <c r="J76">
        <v>3</v>
      </c>
      <c r="K76">
        <v>3</v>
      </c>
    </row>
    <row r="77" spans="1:11" x14ac:dyDescent="0.4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  <c r="K77">
        <v>0</v>
      </c>
    </row>
    <row r="78" spans="1:11" x14ac:dyDescent="0.4">
      <c r="A78" t="s">
        <v>76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  <c r="H78">
        <v>0</v>
      </c>
      <c r="I78">
        <v>2</v>
      </c>
      <c r="J78">
        <v>1</v>
      </c>
      <c r="K78">
        <v>0</v>
      </c>
    </row>
    <row r="79" spans="1:11" x14ac:dyDescent="0.4">
      <c r="A79" t="s">
        <v>77</v>
      </c>
      <c r="B79">
        <v>1</v>
      </c>
      <c r="C79">
        <v>0</v>
      </c>
      <c r="D79">
        <v>2</v>
      </c>
      <c r="E79">
        <v>1</v>
      </c>
      <c r="F79">
        <v>0</v>
      </c>
      <c r="G79">
        <v>1</v>
      </c>
      <c r="H79">
        <v>0</v>
      </c>
      <c r="I79">
        <v>2</v>
      </c>
      <c r="J79">
        <v>0</v>
      </c>
      <c r="K79">
        <v>4</v>
      </c>
    </row>
    <row r="80" spans="1:11" x14ac:dyDescent="0.4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2</v>
      </c>
      <c r="J80">
        <v>0</v>
      </c>
      <c r="K80">
        <v>0</v>
      </c>
    </row>
    <row r="81" spans="1:11" x14ac:dyDescent="0.4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4</v>
      </c>
      <c r="J81">
        <v>0</v>
      </c>
      <c r="K81">
        <v>0</v>
      </c>
    </row>
    <row r="82" spans="1:11" x14ac:dyDescent="0.4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</row>
    <row r="83" spans="1:11" x14ac:dyDescent="0.4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</row>
    <row r="84" spans="1:11" x14ac:dyDescent="0.4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2</v>
      </c>
    </row>
    <row r="85" spans="1:11" x14ac:dyDescent="0.4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1</v>
      </c>
    </row>
    <row r="86" spans="1:11" x14ac:dyDescent="0.4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2</v>
      </c>
      <c r="J86">
        <v>0</v>
      </c>
      <c r="K86">
        <v>0</v>
      </c>
    </row>
    <row r="87" spans="1:11" x14ac:dyDescent="0.4">
      <c r="A87" t="s">
        <v>85</v>
      </c>
      <c r="B87">
        <v>1</v>
      </c>
      <c r="C87">
        <v>1</v>
      </c>
      <c r="D87">
        <v>2</v>
      </c>
      <c r="E87">
        <v>0</v>
      </c>
      <c r="F87">
        <v>0</v>
      </c>
      <c r="G87">
        <v>2</v>
      </c>
      <c r="H87">
        <v>0</v>
      </c>
      <c r="I87">
        <v>7</v>
      </c>
      <c r="J87">
        <v>3</v>
      </c>
      <c r="K87">
        <v>3</v>
      </c>
    </row>
    <row r="88" spans="1:11" x14ac:dyDescent="0.4">
      <c r="A88" t="s">
        <v>86</v>
      </c>
      <c r="B88">
        <v>0</v>
      </c>
      <c r="C88">
        <v>0</v>
      </c>
      <c r="D88">
        <v>1</v>
      </c>
      <c r="E88">
        <v>0</v>
      </c>
      <c r="F88">
        <v>0</v>
      </c>
      <c r="G88">
        <v>2</v>
      </c>
      <c r="H88">
        <v>5</v>
      </c>
      <c r="I88">
        <v>13</v>
      </c>
      <c r="J88">
        <v>1</v>
      </c>
      <c r="K88">
        <v>5</v>
      </c>
    </row>
    <row r="89" spans="1:11" x14ac:dyDescent="0.4">
      <c r="A89" t="s">
        <v>87</v>
      </c>
      <c r="B89">
        <v>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1</v>
      </c>
      <c r="J89">
        <v>0</v>
      </c>
      <c r="K89">
        <v>1</v>
      </c>
    </row>
    <row r="90" spans="1:11" x14ac:dyDescent="0.4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4</v>
      </c>
      <c r="J90">
        <v>1</v>
      </c>
      <c r="K90">
        <v>3</v>
      </c>
    </row>
    <row r="91" spans="1:11" x14ac:dyDescent="0.4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  <c r="K91">
        <v>0</v>
      </c>
    </row>
    <row r="92" spans="1:11" x14ac:dyDescent="0.4">
      <c r="A92" t="s">
        <v>90</v>
      </c>
      <c r="B92">
        <v>0</v>
      </c>
      <c r="C92">
        <v>0</v>
      </c>
      <c r="D92">
        <v>35</v>
      </c>
      <c r="E92">
        <v>0</v>
      </c>
      <c r="F92">
        <v>0</v>
      </c>
      <c r="G92">
        <v>0</v>
      </c>
      <c r="H92">
        <v>6</v>
      </c>
      <c r="I92">
        <v>12</v>
      </c>
      <c r="J92">
        <v>30</v>
      </c>
      <c r="K92">
        <v>5</v>
      </c>
    </row>
    <row r="93" spans="1:11" x14ac:dyDescent="0.4">
      <c r="A93" t="s">
        <v>91</v>
      </c>
      <c r="B93">
        <v>4</v>
      </c>
      <c r="C93">
        <v>0</v>
      </c>
      <c r="D93">
        <v>3</v>
      </c>
      <c r="E93">
        <v>0</v>
      </c>
      <c r="F93">
        <v>0</v>
      </c>
      <c r="G93">
        <v>5</v>
      </c>
      <c r="H93">
        <v>3</v>
      </c>
      <c r="I93">
        <v>30</v>
      </c>
      <c r="J93">
        <v>2</v>
      </c>
      <c r="K93">
        <v>11</v>
      </c>
    </row>
    <row r="94" spans="1:11" x14ac:dyDescent="0.4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1</v>
      </c>
      <c r="H94">
        <v>0</v>
      </c>
      <c r="I94">
        <v>0</v>
      </c>
      <c r="J94">
        <v>0</v>
      </c>
      <c r="K94">
        <v>0</v>
      </c>
    </row>
    <row r="95" spans="1:11" x14ac:dyDescent="0.4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2</v>
      </c>
      <c r="J95">
        <v>1</v>
      </c>
      <c r="K95">
        <v>2</v>
      </c>
    </row>
    <row r="96" spans="1:11" x14ac:dyDescent="0.4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1</v>
      </c>
      <c r="J96">
        <v>0</v>
      </c>
      <c r="K96">
        <v>0</v>
      </c>
    </row>
    <row r="97" spans="1:11" x14ac:dyDescent="0.4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1</v>
      </c>
      <c r="J97">
        <v>1</v>
      </c>
      <c r="K97">
        <v>2</v>
      </c>
    </row>
    <row r="98" spans="1:11" x14ac:dyDescent="0.4">
      <c r="A98" t="s">
        <v>96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x14ac:dyDescent="0.4">
      <c r="A99" t="s">
        <v>97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1</v>
      </c>
      <c r="J99">
        <v>0</v>
      </c>
      <c r="K99">
        <v>0</v>
      </c>
    </row>
    <row r="100" spans="1:11" x14ac:dyDescent="0.4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0</v>
      </c>
      <c r="K100">
        <v>0</v>
      </c>
    </row>
    <row r="101" spans="1:11" x14ac:dyDescent="0.4">
      <c r="A101" t="s">
        <v>99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7</v>
      </c>
      <c r="J101">
        <v>0</v>
      </c>
      <c r="K101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2021-10-25T14:10:38Z</dcterms:created>
  <dcterms:modified xsi:type="dcterms:W3CDTF">2021-10-25T14:28:35Z</dcterms:modified>
</cp:coreProperties>
</file>