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5C9C9A0-D1E9-44EB-A5A3-A2D55D3C1985}" xr6:coauthVersionLast="47" xr6:coauthVersionMax="47" xr10:uidLastSave="{00000000-0000-0000-0000-000000000000}"/>
  <bookViews>
    <workbookView xWindow="2730" yWindow="3488" windowWidth="16875" windowHeight="10522" xr2:uid="{00000000-000D-0000-FFFF-FFFF00000000}"/>
  </bookViews>
  <sheets>
    <sheet name="Sheet1" sheetId="2" r:id="rId1"/>
    <sheet name="TABVAN" sheetId="1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0" i="2"/>
</calcChain>
</file>

<file path=xl/sharedStrings.xml><?xml version="1.0" encoding="utf-8"?>
<sst xmlns="http://schemas.openxmlformats.org/spreadsheetml/2006/main" count="250" uniqueCount="138">
  <si>
    <t>ACCOMACK</t>
  </si>
  <si>
    <t>ALBEMARLE</t>
  </si>
  <si>
    <t>ALEXANDRIA CITY</t>
  </si>
  <si>
    <t>ALLEGHANY</t>
  </si>
  <si>
    <t>AMELIA</t>
  </si>
  <si>
    <t>AMHERST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</si>
  <si>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</si>
  <si>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</si>
  <si>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</si>
  <si>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</si>
  <si>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</si>
  <si>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</si>
  <si>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</si>
  <si>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</si>
  <si>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BUCKINGHAM</t>
  </si>
  <si>
    <t>CAMPBELL</t>
  </si>
  <si>
    <t>CAROLINE</t>
  </si>
  <si>
    <t>CARROLL</t>
  </si>
  <si>
    <t>CHARLES CITY COUNTY</t>
  </si>
  <si>
    <t>CHARLOTTESVILLE CITY</t>
  </si>
  <si>
    <t>CHESAPEAKE CITY</t>
  </si>
  <si>
    <t>CHESTERFIELD</t>
  </si>
  <si>
    <t>CLARKE</t>
  </si>
  <si>
    <t>COLONIAL HEIGHTS CITY</t>
  </si>
  <si>
    <t>CULPEPER</t>
  </si>
  <si>
    <t>DANVILLE CITY</t>
  </si>
  <si>
    <t>DICKENSON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</si>
  <si>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</si>
  <si>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</si>
  <si>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</si>
  <si>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</si>
  <si>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</si>
  <si>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</si>
  <si>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</si>
  <si>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</si>
  <si>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</si>
  <si>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</si>
  <si>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</si>
  <si>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</si>
  <si>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</si>
  <si>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</si>
  <si>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</si>
  <si>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</si>
  <si>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</si>
  <si>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</si>
  <si>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</si>
  <si>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</si>
  <si>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</si>
  <si>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</si>
  <si>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</si>
  <si>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</si>
  <si>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</si>
  <si>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</si>
  <si>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</si>
  <si>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</si>
  <si>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</si>
  <si>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LEE</t>
  </si>
  <si>
    <t>LEXINGTON CITY</t>
  </si>
  <si>
    <t>LOUDOUN</t>
  </si>
  <si>
    <t>LOUISA</t>
  </si>
  <si>
    <t>LYNCHBURG CITY</t>
  </si>
  <si>
    <t>MADISON</t>
  </si>
  <si>
    <t>MANASSAS CITY</t>
  </si>
  <si>
    <t>MANASSAS PARK CITY</t>
  </si>
  <si>
    <t>MARTINSVILLE CITY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</si>
  <si>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</si>
  <si>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</si>
  <si>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</si>
  <si>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</si>
  <si>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</si>
  <si>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</si>
  <si>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</si>
  <si>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</si>
  <si>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</si>
  <si>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</si>
  <si>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ORANGE</t>
  </si>
  <si>
    <t>PAGE</t>
  </si>
  <si>
    <t>PATRICK</t>
  </si>
  <si>
    <t>PITTSYLVANIA</t>
  </si>
  <si>
    <t>POQUOSON CITY</t>
  </si>
  <si>
    <t>PORTSMOUTH CITY</t>
  </si>
  <si>
    <t>POWHATAN</t>
  </si>
  <si>
    <t>PRINCE GEORGE</t>
  </si>
  <si>
    <t>PRINCE WILLIAM</t>
  </si>
  <si>
    <t>RICHMOND CITY</t>
  </si>
  <si>
    <t>RICHMOND COUNTY</t>
  </si>
  <si>
    <t>ROANOKE CITY</t>
  </si>
  <si>
    <t>ROANOKE COUNTY</t>
  </si>
  <si>
    <t>ROCKBRIDGE</t>
  </si>
  <si>
    <t>ROCKINGHAM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</si>
  <si>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</si>
  <si>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</si>
  <si>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</si>
  <si>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</si>
  <si>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</si>
  <si>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</si>
  <si>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</si>
  <si>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</si>
  <si>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</si>
  <si>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</si>
  <si>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</si>
  <si>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</si>
  <si>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</si>
  <si>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</si>
  <si>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</si>
  <si>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</si>
  <si>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</si>
  <si>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</si>
  <si>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</si>
  <si>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</si>
  <si>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</si>
  <si>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</si>
  <si>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</si>
  <si>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</si>
  <si>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</si>
  <si>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</si>
  <si>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</si>
  <si>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MERC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</si>
  <si>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</si>
  <si>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</si>
  <si>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</si>
  <si>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</si>
  <si>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</si>
  <si>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</si>
  <si>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</si>
  <si>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</si>
  <si>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</si>
  <si>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</si>
  <si>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</si>
  <si>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MERC </t>
  </si>
  <si>
    <t xml:space="preserve">NISS </t>
  </si>
  <si>
    <t xml:space="preserve">OTHR </t>
  </si>
  <si>
    <t xml:space="preserve">RAM </t>
  </si>
  <si>
    <t xml:space="preserve">TOYO </t>
  </si>
  <si>
    <t>TOTAL</t>
  </si>
  <si>
    <t>Virginia Automobile Dealers Association</t>
  </si>
  <si>
    <t>August 2021 Van Tabular</t>
  </si>
  <si>
    <t>07/31/2021 - 09/03/2021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</si>
</sst>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455.663760995369" createdVersion="1" refreshedVersion="4" recordCount="111" upgradeOnRefresh="1" xr:uid="{00000000-000A-0000-FFFF-FFFF01000000}">
  <cacheSource type="worksheet">
    <worksheetSource ref="A1:K112" sheet="TABVAN"/>
  </cacheSource>
  <cacheFields count="11">
    <cacheField name="County Garaged" numFmtId="0">
      <sharedItems count="111">
        <s v="ACCOMACK"/>
        <s v="ALBEMARLE"/>
        <s v="ALEXANDRIA CITY"/>
        <s v="ALLEGHANY"/>
        <s v="AMELIA"/>
        <s v="AMHERST"/>
        <s v="ARLINGTON"/>
        <s v="AUGUSTA"/>
        <s v="BATH"/>
        <s v="BEDFORD COUNTY"/>
        <s v="BLAND"/>
        <s v="BOTETOURT"/>
        <s v="BRISTOL CITY"/>
        <s v="BRUNSWICK"/>
        <s v="BUCKINGHAM"/>
        <s v="CAMPBELL"/>
        <s v="CAROLINE"/>
        <s v="CARROLL"/>
        <s v="CHARLES CITY COUNTY"/>
        <s v="CHARLOTTESVILLE CITY"/>
        <s v="CHESAPEAKE CITY"/>
        <s v="CHESTERFIELD"/>
        <s v="CLARKE"/>
        <s v="COLONIAL HEIGHTS CITY"/>
        <s v="CULPEPER"/>
        <s v="DANVILLE CITY"/>
        <s v="DICKENSON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EE"/>
        <s v="LEXINGTON CITY"/>
        <s v="LOUDOUN"/>
        <s v="LOUISA"/>
        <s v="LYNCHBURG CITY"/>
        <s v="MADISON"/>
        <s v="MANASSAS CITY"/>
        <s v="MANASSAS PARK CITY"/>
        <s v="MARTINSVILLE CITY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ORANGE"/>
        <s v="PAGE"/>
        <s v="PATRICK"/>
        <s v="PITTSYLVANIA"/>
        <s v="POQUOSON CITY"/>
        <s v="PORTSMOUTH CITY"/>
        <s v="POWHATAN"/>
        <s v="PRINCE GEORGE"/>
        <s v="PRINCE WILLIAM"/>
        <s v="RICHMOND CITY"/>
        <s v="RICHMOND COUNTY"/>
        <s v="ROANOKE CITY"/>
        <s v="ROANOKE COUNTY"/>
        <s v="ROCKBRIDGE"/>
        <s v="ROCKINGHAM"/>
        <s v="SCOTT"/>
        <s v="SHENANDOAH"/>
        <s v="SMYTH"/>
        <s v="SOUTHAMPTON"/>
        <s v="SPOTSYLVANIA"/>
        <s v="STAFFORD"/>
        <s v="STAUNTON CITY"/>
        <s v="SUFFOLK CITY"/>
        <s v="SURRY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1"/>
    </cacheField>
    <cacheField name="DODG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42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3"/>
    </cacheField>
    <cacheField name="MERC" numFmtId="0">
      <sharedItems containsSemiMixedTypes="0" containsString="0" containsNumber="1" containsInteger="1" minValue="0" maxValue="8"/>
    </cacheField>
    <cacheField name="NISS" numFmtId="0">
      <sharedItems containsSemiMixedTypes="0" containsString="0" containsNumber="1" containsInteger="1" minValue="0" maxValue="13"/>
    </cacheField>
    <cacheField name="OTHR" numFmtId="0">
      <sharedItems containsSemiMixedTypes="0" containsString="0" containsNumber="1" containsInteger="1" minValue="0" maxValue="173"/>
    </cacheField>
    <cacheField name="RAM" numFmtId="0">
      <sharedItems containsSemiMixedTypes="0" containsString="0" containsNumber="1" containsInteger="1" minValue="0" maxValue="38"/>
    </cacheField>
    <cacheField name="TOYO" numFmtId="0">
      <sharedItems containsSemiMixedTypes="0" containsString="0" containsNumber="1" containsInteger="1" minValue="0" maxValue="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n v="1"/>
    <n v="0"/>
    <n v="0"/>
    <n v="0"/>
    <n v="0"/>
    <n v="0"/>
    <n v="1"/>
    <n v="1"/>
    <n v="2"/>
    <n v="0"/>
  </r>
  <r>
    <x v="1"/>
    <n v="2"/>
    <n v="0"/>
    <n v="5"/>
    <n v="0"/>
    <n v="0"/>
    <n v="0"/>
    <n v="2"/>
    <n v="5"/>
    <n v="1"/>
    <n v="1"/>
  </r>
  <r>
    <x v="2"/>
    <n v="2"/>
    <n v="0"/>
    <n v="5"/>
    <n v="0"/>
    <n v="0"/>
    <n v="4"/>
    <n v="2"/>
    <n v="7"/>
    <n v="4"/>
    <n v="4"/>
  </r>
  <r>
    <x v="3"/>
    <n v="0"/>
    <n v="0"/>
    <n v="0"/>
    <n v="0"/>
    <n v="0"/>
    <n v="0"/>
    <n v="0"/>
    <n v="1"/>
    <n v="0"/>
    <n v="0"/>
  </r>
  <r>
    <x v="4"/>
    <n v="0"/>
    <n v="0"/>
    <n v="0"/>
    <n v="0"/>
    <n v="0"/>
    <n v="0"/>
    <n v="1"/>
    <n v="0"/>
    <n v="0"/>
    <n v="1"/>
  </r>
  <r>
    <x v="5"/>
    <n v="0"/>
    <n v="0"/>
    <n v="0"/>
    <n v="0"/>
    <n v="0"/>
    <n v="0"/>
    <n v="0"/>
    <n v="2"/>
    <n v="0"/>
    <n v="0"/>
  </r>
  <r>
    <x v="6"/>
    <n v="0"/>
    <n v="0"/>
    <n v="1"/>
    <n v="0"/>
    <n v="0"/>
    <n v="0"/>
    <n v="6"/>
    <n v="13"/>
    <n v="2"/>
    <n v="8"/>
  </r>
  <r>
    <x v="7"/>
    <n v="0"/>
    <n v="0"/>
    <n v="0"/>
    <n v="0"/>
    <n v="0"/>
    <n v="0"/>
    <n v="1"/>
    <n v="6"/>
    <n v="1"/>
    <n v="0"/>
  </r>
  <r>
    <x v="8"/>
    <n v="0"/>
    <n v="0"/>
    <n v="0"/>
    <n v="0"/>
    <n v="0"/>
    <n v="0"/>
    <n v="0"/>
    <n v="1"/>
    <n v="0"/>
    <n v="0"/>
  </r>
  <r>
    <x v="9"/>
    <n v="0"/>
    <n v="0"/>
    <n v="0"/>
    <n v="0"/>
    <n v="0"/>
    <n v="0"/>
    <n v="0"/>
    <n v="5"/>
    <n v="1"/>
    <n v="1"/>
  </r>
  <r>
    <x v="10"/>
    <n v="0"/>
    <n v="0"/>
    <n v="0"/>
    <n v="0"/>
    <n v="0"/>
    <n v="0"/>
    <n v="0"/>
    <n v="0"/>
    <n v="1"/>
    <n v="0"/>
  </r>
  <r>
    <x v="11"/>
    <n v="0"/>
    <n v="0"/>
    <n v="0"/>
    <n v="0"/>
    <n v="0"/>
    <n v="0"/>
    <n v="0"/>
    <n v="3"/>
    <n v="1"/>
    <n v="2"/>
  </r>
  <r>
    <x v="12"/>
    <n v="0"/>
    <n v="0"/>
    <n v="20"/>
    <n v="0"/>
    <n v="0"/>
    <n v="0"/>
    <n v="0"/>
    <n v="0"/>
    <n v="0"/>
    <n v="0"/>
  </r>
  <r>
    <x v="13"/>
    <n v="0"/>
    <n v="0"/>
    <n v="0"/>
    <n v="0"/>
    <n v="0"/>
    <n v="0"/>
    <n v="0"/>
    <n v="0"/>
    <n v="1"/>
    <n v="0"/>
  </r>
  <r>
    <x v="14"/>
    <n v="0"/>
    <n v="0"/>
    <n v="0"/>
    <n v="0"/>
    <n v="0"/>
    <n v="0"/>
    <n v="0"/>
    <n v="1"/>
    <n v="1"/>
    <n v="0"/>
  </r>
  <r>
    <x v="15"/>
    <n v="3"/>
    <n v="0"/>
    <n v="0"/>
    <n v="0"/>
    <n v="0"/>
    <n v="0"/>
    <n v="0"/>
    <n v="0"/>
    <n v="0"/>
    <n v="0"/>
  </r>
  <r>
    <x v="16"/>
    <n v="0"/>
    <n v="0"/>
    <n v="0"/>
    <n v="0"/>
    <n v="0"/>
    <n v="1"/>
    <n v="2"/>
    <n v="0"/>
    <n v="0"/>
    <n v="0"/>
  </r>
  <r>
    <x v="17"/>
    <n v="1"/>
    <n v="0"/>
    <n v="1"/>
    <n v="0"/>
    <n v="0"/>
    <n v="0"/>
    <n v="0"/>
    <n v="1"/>
    <n v="1"/>
    <n v="1"/>
  </r>
  <r>
    <x v="18"/>
    <n v="1"/>
    <n v="0"/>
    <n v="0"/>
    <n v="0"/>
    <n v="0"/>
    <n v="0"/>
    <n v="0"/>
    <n v="0"/>
    <n v="0"/>
    <n v="0"/>
  </r>
  <r>
    <x v="19"/>
    <n v="2"/>
    <n v="0"/>
    <n v="0"/>
    <n v="0"/>
    <n v="0"/>
    <n v="1"/>
    <n v="4"/>
    <n v="1"/>
    <n v="0"/>
    <n v="1"/>
  </r>
  <r>
    <x v="20"/>
    <n v="8"/>
    <n v="0"/>
    <n v="14"/>
    <n v="0"/>
    <n v="0"/>
    <n v="0"/>
    <n v="3"/>
    <n v="20"/>
    <n v="7"/>
    <n v="8"/>
  </r>
  <r>
    <x v="21"/>
    <n v="2"/>
    <n v="0"/>
    <n v="12"/>
    <n v="0"/>
    <n v="0"/>
    <n v="1"/>
    <n v="2"/>
    <n v="23"/>
    <n v="3"/>
    <n v="10"/>
  </r>
  <r>
    <x v="22"/>
    <n v="0"/>
    <n v="0"/>
    <n v="0"/>
    <n v="0"/>
    <n v="0"/>
    <n v="0"/>
    <n v="1"/>
    <n v="1"/>
    <n v="0"/>
    <n v="0"/>
  </r>
  <r>
    <x v="23"/>
    <n v="0"/>
    <n v="0"/>
    <n v="0"/>
    <n v="0"/>
    <n v="0"/>
    <n v="0"/>
    <n v="1"/>
    <n v="0"/>
    <n v="0"/>
    <n v="2"/>
  </r>
  <r>
    <x v="24"/>
    <n v="0"/>
    <n v="0"/>
    <n v="0"/>
    <n v="0"/>
    <n v="0"/>
    <n v="0"/>
    <n v="1"/>
    <n v="1"/>
    <n v="2"/>
    <n v="1"/>
  </r>
  <r>
    <x v="25"/>
    <n v="0"/>
    <n v="0"/>
    <n v="0"/>
    <n v="0"/>
    <n v="0"/>
    <n v="0"/>
    <n v="3"/>
    <n v="0"/>
    <n v="0"/>
    <n v="0"/>
  </r>
  <r>
    <x v="26"/>
    <n v="0"/>
    <n v="0"/>
    <n v="0"/>
    <n v="0"/>
    <n v="0"/>
    <n v="0"/>
    <n v="0"/>
    <n v="0"/>
    <n v="0"/>
    <n v="1"/>
  </r>
  <r>
    <x v="27"/>
    <n v="0"/>
    <n v="0"/>
    <n v="0"/>
    <n v="0"/>
    <n v="0"/>
    <n v="0"/>
    <n v="1"/>
    <n v="1"/>
    <n v="0"/>
    <n v="0"/>
  </r>
  <r>
    <x v="28"/>
    <n v="0"/>
    <n v="0"/>
    <n v="1"/>
    <n v="0"/>
    <n v="0"/>
    <n v="2"/>
    <n v="1"/>
    <n v="10"/>
    <n v="1"/>
    <n v="3"/>
  </r>
  <r>
    <x v="29"/>
    <n v="2"/>
    <n v="0"/>
    <n v="42"/>
    <n v="0"/>
    <n v="0"/>
    <n v="8"/>
    <n v="13"/>
    <n v="173"/>
    <n v="38"/>
    <n v="69"/>
  </r>
  <r>
    <x v="30"/>
    <n v="0"/>
    <n v="0"/>
    <n v="0"/>
    <n v="0"/>
    <n v="0"/>
    <n v="0"/>
    <n v="0"/>
    <n v="4"/>
    <n v="1"/>
    <n v="0"/>
  </r>
  <r>
    <x v="31"/>
    <n v="1"/>
    <n v="0"/>
    <n v="1"/>
    <n v="0"/>
    <n v="0"/>
    <n v="0"/>
    <n v="2"/>
    <n v="7"/>
    <n v="4"/>
    <n v="2"/>
  </r>
  <r>
    <x v="32"/>
    <n v="0"/>
    <n v="0"/>
    <n v="1"/>
    <n v="0"/>
    <n v="0"/>
    <n v="0"/>
    <n v="0"/>
    <n v="1"/>
    <n v="0"/>
    <n v="0"/>
  </r>
  <r>
    <x v="33"/>
    <n v="0"/>
    <n v="0"/>
    <n v="0"/>
    <n v="0"/>
    <n v="0"/>
    <n v="1"/>
    <n v="0"/>
    <n v="2"/>
    <n v="1"/>
    <n v="0"/>
  </r>
  <r>
    <x v="34"/>
    <n v="0"/>
    <n v="0"/>
    <n v="0"/>
    <n v="0"/>
    <n v="0"/>
    <n v="0"/>
    <n v="1"/>
    <n v="0"/>
    <n v="0"/>
    <n v="0"/>
  </r>
  <r>
    <x v="35"/>
    <n v="0"/>
    <n v="0"/>
    <n v="2"/>
    <n v="0"/>
    <n v="0"/>
    <n v="0"/>
    <n v="0"/>
    <n v="2"/>
    <n v="0"/>
    <n v="1"/>
  </r>
  <r>
    <x v="36"/>
    <n v="0"/>
    <n v="0"/>
    <n v="0"/>
    <n v="0"/>
    <n v="0"/>
    <n v="0"/>
    <n v="2"/>
    <n v="6"/>
    <n v="1"/>
    <n v="5"/>
  </r>
  <r>
    <x v="37"/>
    <n v="1"/>
    <n v="0"/>
    <n v="1"/>
    <n v="0"/>
    <n v="0"/>
    <n v="2"/>
    <n v="2"/>
    <n v="4"/>
    <n v="33"/>
    <n v="0"/>
  </r>
  <r>
    <x v="38"/>
    <n v="1"/>
    <n v="0"/>
    <n v="0"/>
    <n v="0"/>
    <n v="0"/>
    <n v="0"/>
    <n v="0"/>
    <n v="0"/>
    <n v="0"/>
    <n v="0"/>
  </r>
  <r>
    <x v="39"/>
    <n v="0"/>
    <n v="0"/>
    <n v="0"/>
    <n v="0"/>
    <n v="0"/>
    <n v="0"/>
    <n v="0"/>
    <n v="1"/>
    <n v="0"/>
    <n v="1"/>
  </r>
  <r>
    <x v="40"/>
    <n v="0"/>
    <n v="0"/>
    <n v="0"/>
    <n v="0"/>
    <n v="0"/>
    <n v="0"/>
    <n v="0"/>
    <n v="1"/>
    <n v="0"/>
    <n v="2"/>
  </r>
  <r>
    <x v="41"/>
    <n v="0"/>
    <n v="0"/>
    <n v="2"/>
    <n v="0"/>
    <n v="1"/>
    <n v="0"/>
    <n v="0"/>
    <n v="3"/>
    <n v="1"/>
    <n v="1"/>
  </r>
  <r>
    <x v="42"/>
    <n v="0"/>
    <n v="0"/>
    <n v="1"/>
    <n v="0"/>
    <n v="0"/>
    <n v="0"/>
    <n v="0"/>
    <n v="0"/>
    <n v="0"/>
    <n v="0"/>
  </r>
  <r>
    <x v="43"/>
    <n v="0"/>
    <n v="0"/>
    <n v="0"/>
    <n v="0"/>
    <n v="0"/>
    <n v="0"/>
    <n v="2"/>
    <n v="0"/>
    <n v="0"/>
    <n v="0"/>
  </r>
  <r>
    <x v="44"/>
    <n v="0"/>
    <n v="0"/>
    <n v="0"/>
    <n v="0"/>
    <n v="0"/>
    <n v="0"/>
    <n v="0"/>
    <n v="1"/>
    <n v="0"/>
    <n v="0"/>
  </r>
  <r>
    <x v="45"/>
    <n v="3"/>
    <n v="0"/>
    <n v="0"/>
    <n v="0"/>
    <n v="0"/>
    <n v="0"/>
    <n v="3"/>
    <n v="12"/>
    <n v="5"/>
    <n v="1"/>
  </r>
  <r>
    <x v="46"/>
    <n v="4"/>
    <n v="0"/>
    <n v="7"/>
    <n v="0"/>
    <n v="1"/>
    <n v="0"/>
    <n v="1"/>
    <n v="9"/>
    <n v="6"/>
    <n v="4"/>
  </r>
  <r>
    <x v="47"/>
    <n v="0"/>
    <n v="0"/>
    <n v="2"/>
    <n v="0"/>
    <n v="0"/>
    <n v="0"/>
    <n v="1"/>
    <n v="2"/>
    <n v="4"/>
    <n v="1"/>
  </r>
  <r>
    <x v="48"/>
    <n v="1"/>
    <n v="0"/>
    <n v="9"/>
    <n v="0"/>
    <n v="1"/>
    <n v="3"/>
    <n v="9"/>
    <n v="12"/>
    <n v="3"/>
    <n v="7"/>
  </r>
  <r>
    <x v="49"/>
    <n v="0"/>
    <n v="0"/>
    <n v="0"/>
    <n v="0"/>
    <n v="0"/>
    <n v="0"/>
    <n v="0"/>
    <n v="4"/>
    <n v="0"/>
    <n v="2"/>
  </r>
  <r>
    <x v="50"/>
    <n v="0"/>
    <n v="0"/>
    <n v="1"/>
    <n v="0"/>
    <n v="0"/>
    <n v="0"/>
    <n v="0"/>
    <n v="1"/>
    <n v="0"/>
    <n v="0"/>
  </r>
  <r>
    <x v="51"/>
    <n v="0"/>
    <n v="0"/>
    <n v="0"/>
    <n v="0"/>
    <n v="0"/>
    <n v="1"/>
    <n v="0"/>
    <n v="3"/>
    <n v="0"/>
    <n v="0"/>
  </r>
  <r>
    <x v="52"/>
    <n v="0"/>
    <n v="0"/>
    <n v="0"/>
    <n v="0"/>
    <n v="0"/>
    <n v="2"/>
    <n v="0"/>
    <n v="7"/>
    <n v="0"/>
    <n v="2"/>
  </r>
  <r>
    <x v="53"/>
    <n v="0"/>
    <n v="0"/>
    <n v="0"/>
    <n v="0"/>
    <n v="0"/>
    <n v="0"/>
    <n v="0"/>
    <n v="1"/>
    <n v="0"/>
    <n v="0"/>
  </r>
  <r>
    <x v="54"/>
    <n v="0"/>
    <n v="0"/>
    <n v="0"/>
    <n v="0"/>
    <n v="0"/>
    <n v="1"/>
    <n v="0"/>
    <n v="1"/>
    <n v="0"/>
    <n v="2"/>
  </r>
  <r>
    <x v="55"/>
    <n v="0"/>
    <n v="0"/>
    <n v="0"/>
    <n v="0"/>
    <n v="0"/>
    <n v="0"/>
    <n v="0"/>
    <n v="1"/>
    <n v="0"/>
    <n v="1"/>
  </r>
  <r>
    <x v="56"/>
    <n v="0"/>
    <n v="0"/>
    <n v="0"/>
    <n v="0"/>
    <n v="0"/>
    <n v="0"/>
    <n v="0"/>
    <n v="1"/>
    <n v="0"/>
    <n v="1"/>
  </r>
  <r>
    <x v="57"/>
    <n v="0"/>
    <n v="0"/>
    <n v="0"/>
    <n v="0"/>
    <n v="0"/>
    <n v="0"/>
    <n v="1"/>
    <n v="0"/>
    <n v="0"/>
    <n v="0"/>
  </r>
  <r>
    <x v="58"/>
    <n v="3"/>
    <n v="0"/>
    <n v="13"/>
    <n v="0"/>
    <n v="3"/>
    <n v="7"/>
    <n v="5"/>
    <n v="49"/>
    <n v="1"/>
    <n v="22"/>
  </r>
  <r>
    <x v="59"/>
    <n v="1"/>
    <n v="0"/>
    <n v="1"/>
    <n v="0"/>
    <n v="0"/>
    <n v="0"/>
    <n v="0"/>
    <n v="2"/>
    <n v="1"/>
    <n v="0"/>
  </r>
  <r>
    <x v="60"/>
    <n v="0"/>
    <n v="0"/>
    <n v="2"/>
    <n v="0"/>
    <n v="0"/>
    <n v="0"/>
    <n v="6"/>
    <n v="5"/>
    <n v="0"/>
    <n v="5"/>
  </r>
  <r>
    <x v="61"/>
    <n v="0"/>
    <n v="0"/>
    <n v="0"/>
    <n v="0"/>
    <n v="0"/>
    <n v="0"/>
    <n v="1"/>
    <n v="0"/>
    <n v="0"/>
    <n v="0"/>
  </r>
  <r>
    <x v="62"/>
    <n v="0"/>
    <n v="0"/>
    <n v="0"/>
    <n v="0"/>
    <n v="0"/>
    <n v="1"/>
    <n v="1"/>
    <n v="2"/>
    <n v="1"/>
    <n v="2"/>
  </r>
  <r>
    <x v="63"/>
    <n v="0"/>
    <n v="0"/>
    <n v="0"/>
    <n v="0"/>
    <n v="0"/>
    <n v="0"/>
    <n v="1"/>
    <n v="0"/>
    <n v="0"/>
    <n v="0"/>
  </r>
  <r>
    <x v="64"/>
    <n v="0"/>
    <n v="0"/>
    <n v="0"/>
    <n v="0"/>
    <n v="0"/>
    <n v="0"/>
    <n v="1"/>
    <n v="0"/>
    <n v="0"/>
    <n v="1"/>
  </r>
  <r>
    <x v="65"/>
    <n v="0"/>
    <n v="0"/>
    <n v="0"/>
    <n v="0"/>
    <n v="0"/>
    <n v="0"/>
    <n v="0"/>
    <n v="1"/>
    <n v="0"/>
    <n v="1"/>
  </r>
  <r>
    <x v="66"/>
    <n v="0"/>
    <n v="1"/>
    <n v="0"/>
    <n v="0"/>
    <n v="0"/>
    <n v="0"/>
    <n v="0"/>
    <n v="0"/>
    <n v="0"/>
    <n v="0"/>
  </r>
  <r>
    <x v="67"/>
    <n v="0"/>
    <n v="0"/>
    <n v="0"/>
    <n v="0"/>
    <n v="0"/>
    <n v="0"/>
    <n v="0"/>
    <n v="0"/>
    <n v="1"/>
    <n v="0"/>
  </r>
  <r>
    <x v="68"/>
    <n v="0"/>
    <n v="0"/>
    <n v="0"/>
    <n v="0"/>
    <n v="0"/>
    <n v="1"/>
    <n v="0"/>
    <n v="2"/>
    <n v="1"/>
    <n v="2"/>
  </r>
  <r>
    <x v="69"/>
    <n v="0"/>
    <n v="0"/>
    <n v="0"/>
    <n v="0"/>
    <n v="0"/>
    <n v="0"/>
    <n v="0"/>
    <n v="0"/>
    <n v="0"/>
    <n v="1"/>
  </r>
  <r>
    <x v="70"/>
    <n v="0"/>
    <n v="0"/>
    <n v="1"/>
    <n v="0"/>
    <n v="0"/>
    <n v="0"/>
    <n v="0"/>
    <n v="1"/>
    <n v="0"/>
    <n v="1"/>
  </r>
  <r>
    <x v="71"/>
    <n v="2"/>
    <n v="0"/>
    <n v="21"/>
    <n v="0"/>
    <n v="0"/>
    <n v="0"/>
    <n v="0"/>
    <n v="51"/>
    <n v="17"/>
    <n v="5"/>
  </r>
  <r>
    <x v="72"/>
    <n v="2"/>
    <n v="0"/>
    <n v="6"/>
    <n v="0"/>
    <n v="0"/>
    <n v="0"/>
    <n v="1"/>
    <n v="8"/>
    <n v="5"/>
    <n v="3"/>
  </r>
  <r>
    <x v="73"/>
    <n v="0"/>
    <n v="0"/>
    <n v="0"/>
    <n v="0"/>
    <n v="0"/>
    <n v="0"/>
    <n v="0"/>
    <n v="0"/>
    <n v="1"/>
    <n v="0"/>
  </r>
  <r>
    <x v="74"/>
    <n v="0"/>
    <n v="0"/>
    <n v="0"/>
    <n v="0"/>
    <n v="0"/>
    <n v="0"/>
    <n v="0"/>
    <n v="1"/>
    <n v="0"/>
    <n v="0"/>
  </r>
  <r>
    <x v="75"/>
    <n v="1"/>
    <n v="0"/>
    <n v="0"/>
    <n v="0"/>
    <n v="0"/>
    <n v="0"/>
    <n v="0"/>
    <n v="2"/>
    <n v="1"/>
    <n v="0"/>
  </r>
  <r>
    <x v="76"/>
    <n v="0"/>
    <n v="0"/>
    <n v="0"/>
    <n v="0"/>
    <n v="0"/>
    <n v="0"/>
    <n v="0"/>
    <n v="1"/>
    <n v="0"/>
    <n v="2"/>
  </r>
  <r>
    <x v="77"/>
    <n v="0"/>
    <n v="0"/>
    <n v="0"/>
    <n v="0"/>
    <n v="0"/>
    <n v="0"/>
    <n v="0"/>
    <n v="0"/>
    <n v="0"/>
    <n v="1"/>
  </r>
  <r>
    <x v="78"/>
    <n v="0"/>
    <n v="0"/>
    <n v="0"/>
    <n v="0"/>
    <n v="0"/>
    <n v="0"/>
    <n v="0"/>
    <n v="1"/>
    <n v="0"/>
    <n v="2"/>
  </r>
  <r>
    <x v="79"/>
    <n v="0"/>
    <n v="0"/>
    <n v="0"/>
    <n v="0"/>
    <n v="0"/>
    <n v="0"/>
    <n v="0"/>
    <n v="1"/>
    <n v="0"/>
    <n v="0"/>
  </r>
  <r>
    <x v="80"/>
    <n v="1"/>
    <n v="0"/>
    <n v="0"/>
    <n v="0"/>
    <n v="0"/>
    <n v="0"/>
    <n v="0"/>
    <n v="2"/>
    <n v="2"/>
    <n v="0"/>
  </r>
  <r>
    <x v="81"/>
    <n v="0"/>
    <n v="0"/>
    <n v="0"/>
    <n v="0"/>
    <n v="0"/>
    <n v="0"/>
    <n v="0"/>
    <n v="1"/>
    <n v="0"/>
    <n v="0"/>
  </r>
  <r>
    <x v="82"/>
    <n v="0"/>
    <n v="0"/>
    <n v="0"/>
    <n v="0"/>
    <n v="0"/>
    <n v="0"/>
    <n v="3"/>
    <n v="2"/>
    <n v="0"/>
    <n v="1"/>
  </r>
  <r>
    <x v="83"/>
    <n v="2"/>
    <n v="0"/>
    <n v="10"/>
    <n v="0"/>
    <n v="0"/>
    <n v="4"/>
    <n v="6"/>
    <n v="30"/>
    <n v="4"/>
    <n v="23"/>
  </r>
  <r>
    <x v="84"/>
    <n v="3"/>
    <n v="0"/>
    <n v="1"/>
    <n v="0"/>
    <n v="0"/>
    <n v="0"/>
    <n v="1"/>
    <n v="2"/>
    <n v="2"/>
    <n v="2"/>
  </r>
  <r>
    <x v="85"/>
    <n v="0"/>
    <n v="0"/>
    <n v="0"/>
    <n v="1"/>
    <n v="0"/>
    <n v="0"/>
    <n v="0"/>
    <n v="0"/>
    <n v="0"/>
    <n v="0"/>
  </r>
  <r>
    <x v="86"/>
    <n v="0"/>
    <n v="0"/>
    <n v="0"/>
    <n v="0"/>
    <n v="0"/>
    <n v="2"/>
    <n v="2"/>
    <n v="3"/>
    <n v="0"/>
    <n v="1"/>
  </r>
  <r>
    <x v="87"/>
    <n v="0"/>
    <n v="0"/>
    <n v="2"/>
    <n v="1"/>
    <n v="0"/>
    <n v="2"/>
    <n v="1"/>
    <n v="1"/>
    <n v="0"/>
    <n v="5"/>
  </r>
  <r>
    <x v="88"/>
    <n v="0"/>
    <n v="0"/>
    <n v="0"/>
    <n v="0"/>
    <n v="0"/>
    <n v="0"/>
    <n v="0"/>
    <n v="0"/>
    <n v="1"/>
    <n v="0"/>
  </r>
  <r>
    <x v="89"/>
    <n v="0"/>
    <n v="0"/>
    <n v="2"/>
    <n v="0"/>
    <n v="0"/>
    <n v="0"/>
    <n v="0"/>
    <n v="3"/>
    <n v="0"/>
    <n v="1"/>
  </r>
  <r>
    <x v="90"/>
    <n v="0"/>
    <n v="0"/>
    <n v="0"/>
    <n v="0"/>
    <n v="0"/>
    <n v="0"/>
    <n v="0"/>
    <n v="3"/>
    <n v="0"/>
    <n v="0"/>
  </r>
  <r>
    <x v="91"/>
    <n v="0"/>
    <n v="0"/>
    <n v="0"/>
    <n v="0"/>
    <n v="0"/>
    <n v="0"/>
    <n v="0"/>
    <n v="1"/>
    <n v="0"/>
    <n v="0"/>
  </r>
  <r>
    <x v="92"/>
    <n v="0"/>
    <n v="0"/>
    <n v="0"/>
    <n v="0"/>
    <n v="0"/>
    <n v="0"/>
    <n v="0"/>
    <n v="2"/>
    <n v="1"/>
    <n v="1"/>
  </r>
  <r>
    <x v="93"/>
    <n v="0"/>
    <n v="0"/>
    <n v="0"/>
    <n v="0"/>
    <n v="0"/>
    <n v="0"/>
    <n v="0"/>
    <n v="1"/>
    <n v="0"/>
    <n v="0"/>
  </r>
  <r>
    <x v="94"/>
    <n v="2"/>
    <n v="0"/>
    <n v="2"/>
    <n v="0"/>
    <n v="0"/>
    <n v="0"/>
    <n v="3"/>
    <n v="11"/>
    <n v="0"/>
    <n v="2"/>
  </r>
  <r>
    <x v="95"/>
    <n v="0"/>
    <n v="0"/>
    <n v="3"/>
    <n v="0"/>
    <n v="0"/>
    <n v="2"/>
    <n v="4"/>
    <n v="11"/>
    <n v="10"/>
    <n v="11"/>
  </r>
  <r>
    <x v="96"/>
    <n v="0"/>
    <n v="0"/>
    <n v="2"/>
    <n v="0"/>
    <n v="0"/>
    <n v="1"/>
    <n v="11"/>
    <n v="0"/>
    <n v="0"/>
    <n v="1"/>
  </r>
  <r>
    <x v="97"/>
    <n v="0"/>
    <n v="0"/>
    <n v="7"/>
    <n v="0"/>
    <n v="0"/>
    <n v="0"/>
    <n v="1"/>
    <n v="5"/>
    <n v="1"/>
    <n v="3"/>
  </r>
  <r>
    <x v="98"/>
    <n v="0"/>
    <n v="0"/>
    <n v="0"/>
    <n v="0"/>
    <n v="0"/>
    <n v="0"/>
    <n v="0"/>
    <n v="1"/>
    <n v="0"/>
    <n v="0"/>
  </r>
  <r>
    <x v="99"/>
    <n v="0"/>
    <n v="0"/>
    <n v="0"/>
    <n v="0"/>
    <n v="0"/>
    <n v="0"/>
    <n v="1"/>
    <n v="1"/>
    <n v="0"/>
    <n v="2"/>
  </r>
  <r>
    <x v="100"/>
    <n v="0"/>
    <n v="0"/>
    <n v="2"/>
    <n v="0"/>
    <n v="0"/>
    <n v="1"/>
    <n v="3"/>
    <n v="3"/>
    <n v="24"/>
    <n v="5"/>
  </r>
  <r>
    <x v="101"/>
    <n v="11"/>
    <n v="0"/>
    <n v="4"/>
    <n v="0"/>
    <n v="0"/>
    <n v="1"/>
    <n v="5"/>
    <n v="27"/>
    <n v="5"/>
    <n v="19"/>
  </r>
  <r>
    <x v="102"/>
    <n v="0"/>
    <n v="0"/>
    <n v="0"/>
    <n v="0"/>
    <n v="0"/>
    <n v="0"/>
    <n v="0"/>
    <n v="2"/>
    <n v="0"/>
    <n v="1"/>
  </r>
  <r>
    <x v="103"/>
    <n v="0"/>
    <n v="0"/>
    <n v="1"/>
    <n v="0"/>
    <n v="0"/>
    <n v="0"/>
    <n v="0"/>
    <n v="4"/>
    <n v="1"/>
    <n v="1"/>
  </r>
  <r>
    <x v="104"/>
    <n v="0"/>
    <n v="0"/>
    <n v="0"/>
    <n v="0"/>
    <n v="0"/>
    <n v="0"/>
    <n v="0"/>
    <n v="0"/>
    <n v="0"/>
    <n v="1"/>
  </r>
  <r>
    <x v="105"/>
    <n v="0"/>
    <n v="0"/>
    <n v="0"/>
    <n v="0"/>
    <n v="0"/>
    <n v="0"/>
    <n v="0"/>
    <n v="1"/>
    <n v="0"/>
    <n v="0"/>
  </r>
  <r>
    <x v="106"/>
    <n v="2"/>
    <n v="0"/>
    <n v="0"/>
    <n v="0"/>
    <n v="0"/>
    <n v="0"/>
    <n v="0"/>
    <n v="3"/>
    <n v="1"/>
    <n v="3"/>
  </r>
  <r>
    <x v="107"/>
    <n v="0"/>
    <n v="0"/>
    <n v="0"/>
    <n v="0"/>
    <n v="0"/>
    <n v="0"/>
    <n v="0"/>
    <n v="1"/>
    <n v="1"/>
    <n v="1"/>
  </r>
  <r>
    <x v="108"/>
    <n v="0"/>
    <n v="0"/>
    <n v="1"/>
    <n v="0"/>
    <n v="0"/>
    <n v="0"/>
    <n v="1"/>
    <n v="1"/>
    <n v="0"/>
    <n v="0"/>
  </r>
  <r>
    <x v="109"/>
    <n v="0"/>
    <n v="0"/>
    <n v="0"/>
    <n v="0"/>
    <n v="0"/>
    <n v="0"/>
    <n v="0"/>
    <n v="1"/>
    <n v="0"/>
    <n v="1"/>
  </r>
  <r>
    <x v="110"/>
    <n v="0"/>
    <n v="0"/>
    <n v="1"/>
    <n v="0"/>
    <n v="0"/>
    <n v="0"/>
    <n v="1"/>
    <n v="7"/>
    <n v="0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K121" firstHeaderRow="1" firstDataRow="2" firstDataCol="1"/>
  <pivotFields count="11">
    <pivotField axis="axisRow" compact="0" outline="0" subtotalTop="0" showAll="0" includeNewItemsInFilter="1">
      <items count="1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ERC " fld="6" baseField="0" baseItem="0"/>
    <dataField name="NISS " fld="7" baseField="0" baseItem="0"/>
    <dataField name="OTHR " fld="8" baseField="0" baseItem="0"/>
    <dataField name="RAM " fld="9" baseField="0" baseItem="0"/>
    <dataField name="TOYO " fld="10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21"/>
  <sheetViews>
    <sheetView tabSelected="1" workbookViewId="0">
      <selection activeCell="G5" sqref="G5"/>
    </sheetView>
  </sheetViews>
  <sheetFormatPr defaultRowHeight="14.25" x14ac:dyDescent="0.45"/>
  <cols>
    <col min="1" max="1" width="15.73046875" customWidth="1"/>
    <col min="2" max="2" width="6.1328125" customWidth="1"/>
    <col min="3" max="3" width="6.73046875" bestFit="1" customWidth="1"/>
    <col min="4" max="4" width="6.265625" customWidth="1"/>
    <col min="5" max="5" width="5.1328125" customWidth="1"/>
    <col min="6" max="6" width="5.59765625" customWidth="1"/>
    <col min="7" max="7" width="6.3984375" customWidth="1"/>
    <col min="8" max="8" width="5.3984375" customWidth="1"/>
    <col min="9" max="9" width="6.265625" customWidth="1"/>
    <col min="10" max="10" width="5.59765625" customWidth="1"/>
    <col min="11" max="11" width="6.265625" customWidth="1"/>
  </cols>
  <sheetData>
    <row r="3" spans="1:12" ht="15.75" x14ac:dyDescent="0.5">
      <c r="C3" s="18" t="s">
        <v>135</v>
      </c>
    </row>
    <row r="4" spans="1:12" ht="15.75" x14ac:dyDescent="0.5">
      <c r="C4" s="18" t="s">
        <v>136</v>
      </c>
    </row>
    <row r="5" spans="1:12" ht="15.75" x14ac:dyDescent="0.5">
      <c r="C5" s="18" t="s">
        <v>137</v>
      </c>
    </row>
    <row r="8" spans="1:12" x14ac:dyDescent="0.45">
      <c r="A8" s="1"/>
      <c r="B8" s="3" t="s">
        <v>124</v>
      </c>
      <c r="C8" s="5"/>
      <c r="D8" s="5"/>
      <c r="E8" s="5"/>
      <c r="F8" s="5"/>
      <c r="G8" s="5"/>
      <c r="H8" s="5"/>
      <c r="I8" s="5"/>
      <c r="J8" s="5"/>
      <c r="K8" s="6"/>
    </row>
    <row r="9" spans="1:12" x14ac:dyDescent="0.45">
      <c r="A9" s="3" t="s">
        <v>111</v>
      </c>
      <c r="B9" s="1" t="s">
        <v>122</v>
      </c>
      <c r="C9" s="7" t="s">
        <v>125</v>
      </c>
      <c r="D9" s="7" t="s">
        <v>126</v>
      </c>
      <c r="E9" s="7" t="s">
        <v>127</v>
      </c>
      <c r="F9" s="7" t="s">
        <v>128</v>
      </c>
      <c r="G9" s="7" t="s">
        <v>129</v>
      </c>
      <c r="H9" s="7" t="s">
        <v>130</v>
      </c>
      <c r="I9" s="7" t="s">
        <v>131</v>
      </c>
      <c r="J9" s="7" t="s">
        <v>132</v>
      </c>
      <c r="K9" s="7" t="s">
        <v>133</v>
      </c>
      <c r="L9" s="17" t="s">
        <v>134</v>
      </c>
    </row>
    <row r="10" spans="1:12" x14ac:dyDescent="0.45">
      <c r="A10" s="1" t="s">
        <v>0</v>
      </c>
      <c r="B10" s="8">
        <v>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1</v>
      </c>
      <c r="J10" s="9">
        <v>2</v>
      </c>
      <c r="K10" s="9">
        <v>0</v>
      </c>
      <c r="L10" s="15">
        <f>SUM(B10:K10)</f>
        <v>5</v>
      </c>
    </row>
    <row r="11" spans="1:12" x14ac:dyDescent="0.45">
      <c r="A11" s="4" t="s">
        <v>1</v>
      </c>
      <c r="B11" s="10">
        <v>2</v>
      </c>
      <c r="C11" s="11">
        <v>0</v>
      </c>
      <c r="D11" s="11">
        <v>5</v>
      </c>
      <c r="E11" s="11">
        <v>0</v>
      </c>
      <c r="F11" s="11">
        <v>0</v>
      </c>
      <c r="G11" s="11">
        <v>0</v>
      </c>
      <c r="H11" s="11">
        <v>2</v>
      </c>
      <c r="I11" s="11">
        <v>5</v>
      </c>
      <c r="J11" s="11">
        <v>1</v>
      </c>
      <c r="K11" s="14">
        <v>1</v>
      </c>
      <c r="L11" s="16">
        <f t="shared" ref="L11:L74" si="0">SUM(B11:K11)</f>
        <v>16</v>
      </c>
    </row>
    <row r="12" spans="1:12" x14ac:dyDescent="0.45">
      <c r="A12" s="4" t="s">
        <v>2</v>
      </c>
      <c r="B12" s="10">
        <v>2</v>
      </c>
      <c r="C12" s="11">
        <v>0</v>
      </c>
      <c r="D12" s="11">
        <v>5</v>
      </c>
      <c r="E12" s="11">
        <v>0</v>
      </c>
      <c r="F12" s="11">
        <v>0</v>
      </c>
      <c r="G12" s="11">
        <v>4</v>
      </c>
      <c r="H12" s="11">
        <v>2</v>
      </c>
      <c r="I12" s="11">
        <v>7</v>
      </c>
      <c r="J12" s="11">
        <v>4</v>
      </c>
      <c r="K12" s="14">
        <v>4</v>
      </c>
      <c r="L12" s="16">
        <f t="shared" si="0"/>
        <v>28</v>
      </c>
    </row>
    <row r="13" spans="1:12" x14ac:dyDescent="0.45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0</v>
      </c>
      <c r="K13" s="14">
        <v>0</v>
      </c>
      <c r="L13" s="16">
        <f t="shared" si="0"/>
        <v>1</v>
      </c>
    </row>
    <row r="14" spans="1:12" x14ac:dyDescent="0.45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1">
        <v>0</v>
      </c>
      <c r="K14" s="14">
        <v>1</v>
      </c>
      <c r="L14" s="16">
        <f t="shared" si="0"/>
        <v>2</v>
      </c>
    </row>
    <row r="15" spans="1:12" x14ac:dyDescent="0.45">
      <c r="A15" s="4" t="s">
        <v>5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2</v>
      </c>
      <c r="J15" s="11">
        <v>0</v>
      </c>
      <c r="K15" s="14">
        <v>0</v>
      </c>
      <c r="L15" s="16">
        <f t="shared" si="0"/>
        <v>2</v>
      </c>
    </row>
    <row r="16" spans="1:12" x14ac:dyDescent="0.45">
      <c r="A16" s="4" t="s">
        <v>6</v>
      </c>
      <c r="B16" s="10">
        <v>0</v>
      </c>
      <c r="C16" s="11">
        <v>0</v>
      </c>
      <c r="D16" s="11">
        <v>1</v>
      </c>
      <c r="E16" s="11">
        <v>0</v>
      </c>
      <c r="F16" s="11">
        <v>0</v>
      </c>
      <c r="G16" s="11">
        <v>0</v>
      </c>
      <c r="H16" s="11">
        <v>6</v>
      </c>
      <c r="I16" s="11">
        <v>13</v>
      </c>
      <c r="J16" s="11">
        <v>2</v>
      </c>
      <c r="K16" s="14">
        <v>8</v>
      </c>
      <c r="L16" s="16">
        <f t="shared" si="0"/>
        <v>30</v>
      </c>
    </row>
    <row r="17" spans="1:12" x14ac:dyDescent="0.45">
      <c r="A17" s="4" t="s">
        <v>7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6</v>
      </c>
      <c r="J17" s="11">
        <v>1</v>
      </c>
      <c r="K17" s="14">
        <v>0</v>
      </c>
      <c r="L17" s="16">
        <f t="shared" si="0"/>
        <v>8</v>
      </c>
    </row>
    <row r="18" spans="1:12" x14ac:dyDescent="0.45">
      <c r="A18" s="4" t="s">
        <v>8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</v>
      </c>
      <c r="J18" s="11">
        <v>0</v>
      </c>
      <c r="K18" s="14">
        <v>0</v>
      </c>
      <c r="L18" s="16">
        <f t="shared" si="0"/>
        <v>1</v>
      </c>
    </row>
    <row r="19" spans="1:12" x14ac:dyDescent="0.45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5</v>
      </c>
      <c r="J19" s="11">
        <v>1</v>
      </c>
      <c r="K19" s="14">
        <v>1</v>
      </c>
      <c r="L19" s="16">
        <f t="shared" si="0"/>
        <v>7</v>
      </c>
    </row>
    <row r="20" spans="1:12" x14ac:dyDescent="0.4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</v>
      </c>
      <c r="K20" s="14">
        <v>0</v>
      </c>
      <c r="L20" s="16">
        <f t="shared" si="0"/>
        <v>1</v>
      </c>
    </row>
    <row r="21" spans="1:12" x14ac:dyDescent="0.45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3</v>
      </c>
      <c r="J21" s="11">
        <v>1</v>
      </c>
      <c r="K21" s="14">
        <v>2</v>
      </c>
      <c r="L21" s="16">
        <f t="shared" si="0"/>
        <v>6</v>
      </c>
    </row>
    <row r="22" spans="1:12" x14ac:dyDescent="0.45">
      <c r="A22" s="4" t="s">
        <v>12</v>
      </c>
      <c r="B22" s="10">
        <v>0</v>
      </c>
      <c r="C22" s="11">
        <v>0</v>
      </c>
      <c r="D22" s="11">
        <v>20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4">
        <v>0</v>
      </c>
      <c r="L22" s="16">
        <f t="shared" si="0"/>
        <v>20</v>
      </c>
    </row>
    <row r="23" spans="1:12" x14ac:dyDescent="0.45">
      <c r="A23" s="4" t="s">
        <v>13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1</v>
      </c>
      <c r="K23" s="14">
        <v>0</v>
      </c>
      <c r="L23" s="16">
        <f t="shared" si="0"/>
        <v>1</v>
      </c>
    </row>
    <row r="24" spans="1:12" x14ac:dyDescent="0.45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</v>
      </c>
      <c r="J24" s="11">
        <v>1</v>
      </c>
      <c r="K24" s="14">
        <v>0</v>
      </c>
      <c r="L24" s="16">
        <f t="shared" si="0"/>
        <v>2</v>
      </c>
    </row>
    <row r="25" spans="1:12" x14ac:dyDescent="0.45">
      <c r="A25" s="4" t="s">
        <v>15</v>
      </c>
      <c r="B25" s="10">
        <v>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0</v>
      </c>
      <c r="L25" s="16">
        <f t="shared" si="0"/>
        <v>3</v>
      </c>
    </row>
    <row r="26" spans="1:12" x14ac:dyDescent="0.45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1</v>
      </c>
      <c r="H26" s="11">
        <v>2</v>
      </c>
      <c r="I26" s="11">
        <v>0</v>
      </c>
      <c r="J26" s="11">
        <v>0</v>
      </c>
      <c r="K26" s="14">
        <v>0</v>
      </c>
      <c r="L26" s="16">
        <f t="shared" si="0"/>
        <v>3</v>
      </c>
    </row>
    <row r="27" spans="1:12" x14ac:dyDescent="0.45">
      <c r="A27" s="4" t="s">
        <v>17</v>
      </c>
      <c r="B27" s="10">
        <v>1</v>
      </c>
      <c r="C27" s="11">
        <v>0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1</v>
      </c>
      <c r="K27" s="14">
        <v>1</v>
      </c>
      <c r="L27" s="16">
        <f t="shared" si="0"/>
        <v>5</v>
      </c>
    </row>
    <row r="28" spans="1:12" x14ac:dyDescent="0.45">
      <c r="A28" s="4" t="s">
        <v>18</v>
      </c>
      <c r="B28" s="10">
        <v>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4">
        <v>0</v>
      </c>
      <c r="L28" s="16">
        <f t="shared" si="0"/>
        <v>1</v>
      </c>
    </row>
    <row r="29" spans="1:12" x14ac:dyDescent="0.45">
      <c r="A29" s="4" t="s">
        <v>19</v>
      </c>
      <c r="B29" s="10">
        <v>2</v>
      </c>
      <c r="C29" s="11">
        <v>0</v>
      </c>
      <c r="D29" s="11">
        <v>0</v>
      </c>
      <c r="E29" s="11">
        <v>0</v>
      </c>
      <c r="F29" s="11">
        <v>0</v>
      </c>
      <c r="G29" s="11">
        <v>1</v>
      </c>
      <c r="H29" s="11">
        <v>4</v>
      </c>
      <c r="I29" s="11">
        <v>1</v>
      </c>
      <c r="J29" s="11">
        <v>0</v>
      </c>
      <c r="K29" s="14">
        <v>1</v>
      </c>
      <c r="L29" s="16">
        <f t="shared" si="0"/>
        <v>9</v>
      </c>
    </row>
    <row r="30" spans="1:12" x14ac:dyDescent="0.45">
      <c r="A30" s="4" t="s">
        <v>20</v>
      </c>
      <c r="B30" s="10">
        <v>8</v>
      </c>
      <c r="C30" s="11">
        <v>0</v>
      </c>
      <c r="D30" s="11">
        <v>14</v>
      </c>
      <c r="E30" s="11">
        <v>0</v>
      </c>
      <c r="F30" s="11">
        <v>0</v>
      </c>
      <c r="G30" s="11">
        <v>0</v>
      </c>
      <c r="H30" s="11">
        <v>3</v>
      </c>
      <c r="I30" s="11">
        <v>20</v>
      </c>
      <c r="J30" s="11">
        <v>7</v>
      </c>
      <c r="K30" s="14">
        <v>8</v>
      </c>
      <c r="L30" s="16">
        <f t="shared" si="0"/>
        <v>60</v>
      </c>
    </row>
    <row r="31" spans="1:12" x14ac:dyDescent="0.45">
      <c r="A31" s="4" t="s">
        <v>21</v>
      </c>
      <c r="B31" s="10">
        <v>2</v>
      </c>
      <c r="C31" s="11">
        <v>0</v>
      </c>
      <c r="D31" s="11">
        <v>12</v>
      </c>
      <c r="E31" s="11">
        <v>0</v>
      </c>
      <c r="F31" s="11">
        <v>0</v>
      </c>
      <c r="G31" s="11">
        <v>1</v>
      </c>
      <c r="H31" s="11">
        <v>2</v>
      </c>
      <c r="I31" s="11">
        <v>23</v>
      </c>
      <c r="J31" s="11">
        <v>3</v>
      </c>
      <c r="K31" s="14">
        <v>10</v>
      </c>
      <c r="L31" s="16">
        <f t="shared" si="0"/>
        <v>53</v>
      </c>
    </row>
    <row r="32" spans="1:12" x14ac:dyDescent="0.45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1</v>
      </c>
      <c r="I32" s="11">
        <v>1</v>
      </c>
      <c r="J32" s="11">
        <v>0</v>
      </c>
      <c r="K32" s="14">
        <v>0</v>
      </c>
      <c r="L32" s="16">
        <f t="shared" si="0"/>
        <v>2</v>
      </c>
    </row>
    <row r="33" spans="1:12" x14ac:dyDescent="0.45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1</v>
      </c>
      <c r="I33" s="11">
        <v>0</v>
      </c>
      <c r="J33" s="11">
        <v>0</v>
      </c>
      <c r="K33" s="14">
        <v>2</v>
      </c>
      <c r="L33" s="16">
        <f t="shared" si="0"/>
        <v>3</v>
      </c>
    </row>
    <row r="34" spans="1:12" x14ac:dyDescent="0.45">
      <c r="A34" s="4" t="s">
        <v>24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1</v>
      </c>
      <c r="J34" s="11">
        <v>2</v>
      </c>
      <c r="K34" s="14">
        <v>1</v>
      </c>
      <c r="L34" s="16">
        <f t="shared" si="0"/>
        <v>5</v>
      </c>
    </row>
    <row r="35" spans="1:12" x14ac:dyDescent="0.45">
      <c r="A35" s="4" t="s">
        <v>25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3</v>
      </c>
      <c r="I35" s="11">
        <v>0</v>
      </c>
      <c r="J35" s="11">
        <v>0</v>
      </c>
      <c r="K35" s="14">
        <v>0</v>
      </c>
      <c r="L35" s="16">
        <f t="shared" si="0"/>
        <v>3</v>
      </c>
    </row>
    <row r="36" spans="1:12" x14ac:dyDescent="0.45">
      <c r="A36" s="4" t="s">
        <v>26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4">
        <v>1</v>
      </c>
      <c r="L36" s="16">
        <f t="shared" si="0"/>
        <v>1</v>
      </c>
    </row>
    <row r="37" spans="1:12" x14ac:dyDescent="0.45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1</v>
      </c>
      <c r="I37" s="11">
        <v>1</v>
      </c>
      <c r="J37" s="11">
        <v>0</v>
      </c>
      <c r="K37" s="14">
        <v>0</v>
      </c>
      <c r="L37" s="16">
        <f t="shared" si="0"/>
        <v>2</v>
      </c>
    </row>
    <row r="38" spans="1:12" x14ac:dyDescent="0.45">
      <c r="A38" s="4" t="s">
        <v>28</v>
      </c>
      <c r="B38" s="10">
        <v>0</v>
      </c>
      <c r="C38" s="11">
        <v>0</v>
      </c>
      <c r="D38" s="11">
        <v>1</v>
      </c>
      <c r="E38" s="11">
        <v>0</v>
      </c>
      <c r="F38" s="11">
        <v>0</v>
      </c>
      <c r="G38" s="11">
        <v>2</v>
      </c>
      <c r="H38" s="11">
        <v>1</v>
      </c>
      <c r="I38" s="11">
        <v>10</v>
      </c>
      <c r="J38" s="11">
        <v>1</v>
      </c>
      <c r="K38" s="14">
        <v>3</v>
      </c>
      <c r="L38" s="16">
        <f t="shared" si="0"/>
        <v>18</v>
      </c>
    </row>
    <row r="39" spans="1:12" x14ac:dyDescent="0.45">
      <c r="A39" s="4" t="s">
        <v>29</v>
      </c>
      <c r="B39" s="10">
        <v>2</v>
      </c>
      <c r="C39" s="11">
        <v>0</v>
      </c>
      <c r="D39" s="11">
        <v>42</v>
      </c>
      <c r="E39" s="11">
        <v>0</v>
      </c>
      <c r="F39" s="11">
        <v>0</v>
      </c>
      <c r="G39" s="11">
        <v>8</v>
      </c>
      <c r="H39" s="11">
        <v>13</v>
      </c>
      <c r="I39" s="11">
        <v>173</v>
      </c>
      <c r="J39" s="11">
        <v>38</v>
      </c>
      <c r="K39" s="14">
        <v>69</v>
      </c>
      <c r="L39" s="16">
        <f t="shared" si="0"/>
        <v>345</v>
      </c>
    </row>
    <row r="40" spans="1:12" x14ac:dyDescent="0.45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4</v>
      </c>
      <c r="J40" s="11">
        <v>1</v>
      </c>
      <c r="K40" s="14">
        <v>0</v>
      </c>
      <c r="L40" s="16">
        <f t="shared" si="0"/>
        <v>5</v>
      </c>
    </row>
    <row r="41" spans="1:12" x14ac:dyDescent="0.45">
      <c r="A41" s="4" t="s">
        <v>31</v>
      </c>
      <c r="B41" s="10">
        <v>1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2</v>
      </c>
      <c r="I41" s="11">
        <v>7</v>
      </c>
      <c r="J41" s="11">
        <v>4</v>
      </c>
      <c r="K41" s="14">
        <v>2</v>
      </c>
      <c r="L41" s="16">
        <f t="shared" si="0"/>
        <v>17</v>
      </c>
    </row>
    <row r="42" spans="1:12" x14ac:dyDescent="0.45">
      <c r="A42" s="4" t="s">
        <v>32</v>
      </c>
      <c r="B42" s="10">
        <v>0</v>
      </c>
      <c r="C42" s="11">
        <v>0</v>
      </c>
      <c r="D42" s="11">
        <v>1</v>
      </c>
      <c r="E42" s="11">
        <v>0</v>
      </c>
      <c r="F42" s="11">
        <v>0</v>
      </c>
      <c r="G42" s="11">
        <v>0</v>
      </c>
      <c r="H42" s="11">
        <v>0</v>
      </c>
      <c r="I42" s="11">
        <v>1</v>
      </c>
      <c r="J42" s="11">
        <v>0</v>
      </c>
      <c r="K42" s="14">
        <v>0</v>
      </c>
      <c r="L42" s="16">
        <f t="shared" si="0"/>
        <v>2</v>
      </c>
    </row>
    <row r="43" spans="1:12" x14ac:dyDescent="0.45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1</v>
      </c>
      <c r="H43" s="11">
        <v>0</v>
      </c>
      <c r="I43" s="11">
        <v>2</v>
      </c>
      <c r="J43" s="11">
        <v>1</v>
      </c>
      <c r="K43" s="14">
        <v>0</v>
      </c>
      <c r="L43" s="16">
        <f t="shared" si="0"/>
        <v>4</v>
      </c>
    </row>
    <row r="44" spans="1:12" x14ac:dyDescent="0.45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1</v>
      </c>
      <c r="I44" s="11">
        <v>0</v>
      </c>
      <c r="J44" s="11">
        <v>0</v>
      </c>
      <c r="K44" s="14">
        <v>0</v>
      </c>
      <c r="L44" s="16">
        <f t="shared" si="0"/>
        <v>1</v>
      </c>
    </row>
    <row r="45" spans="1:12" x14ac:dyDescent="0.45">
      <c r="A45" s="4" t="s">
        <v>35</v>
      </c>
      <c r="B45" s="10">
        <v>0</v>
      </c>
      <c r="C45" s="11">
        <v>0</v>
      </c>
      <c r="D45" s="11">
        <v>2</v>
      </c>
      <c r="E45" s="11">
        <v>0</v>
      </c>
      <c r="F45" s="11">
        <v>0</v>
      </c>
      <c r="G45" s="11">
        <v>0</v>
      </c>
      <c r="H45" s="11">
        <v>0</v>
      </c>
      <c r="I45" s="11">
        <v>2</v>
      </c>
      <c r="J45" s="11">
        <v>0</v>
      </c>
      <c r="K45" s="14">
        <v>1</v>
      </c>
      <c r="L45" s="16">
        <f t="shared" si="0"/>
        <v>5</v>
      </c>
    </row>
    <row r="46" spans="1:12" x14ac:dyDescent="0.45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2</v>
      </c>
      <c r="I46" s="11">
        <v>6</v>
      </c>
      <c r="J46" s="11">
        <v>1</v>
      </c>
      <c r="K46" s="14">
        <v>5</v>
      </c>
      <c r="L46" s="16">
        <f t="shared" si="0"/>
        <v>14</v>
      </c>
    </row>
    <row r="47" spans="1:12" x14ac:dyDescent="0.45">
      <c r="A47" s="4" t="s">
        <v>37</v>
      </c>
      <c r="B47" s="10">
        <v>1</v>
      </c>
      <c r="C47" s="11">
        <v>0</v>
      </c>
      <c r="D47" s="11">
        <v>1</v>
      </c>
      <c r="E47" s="11">
        <v>0</v>
      </c>
      <c r="F47" s="11">
        <v>0</v>
      </c>
      <c r="G47" s="11">
        <v>2</v>
      </c>
      <c r="H47" s="11">
        <v>2</v>
      </c>
      <c r="I47" s="11">
        <v>4</v>
      </c>
      <c r="J47" s="11">
        <v>33</v>
      </c>
      <c r="K47" s="14">
        <v>0</v>
      </c>
      <c r="L47" s="16">
        <f t="shared" si="0"/>
        <v>43</v>
      </c>
    </row>
    <row r="48" spans="1:12" x14ac:dyDescent="0.45">
      <c r="A48" s="4" t="s">
        <v>38</v>
      </c>
      <c r="B48" s="10">
        <v>1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4">
        <v>0</v>
      </c>
      <c r="L48" s="16">
        <f t="shared" si="0"/>
        <v>1</v>
      </c>
    </row>
    <row r="49" spans="1:12" x14ac:dyDescent="0.45">
      <c r="A49" s="4" t="s">
        <v>39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1</v>
      </c>
      <c r="J49" s="11">
        <v>0</v>
      </c>
      <c r="K49" s="14">
        <v>1</v>
      </c>
      <c r="L49" s="16">
        <f t="shared" si="0"/>
        <v>2</v>
      </c>
    </row>
    <row r="50" spans="1:12" x14ac:dyDescent="0.45">
      <c r="A50" s="4" t="s">
        <v>40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1</v>
      </c>
      <c r="J50" s="11">
        <v>0</v>
      </c>
      <c r="K50" s="14">
        <v>2</v>
      </c>
      <c r="L50" s="16">
        <f t="shared" si="0"/>
        <v>3</v>
      </c>
    </row>
    <row r="51" spans="1:12" x14ac:dyDescent="0.45">
      <c r="A51" s="4" t="s">
        <v>41</v>
      </c>
      <c r="B51" s="10">
        <v>0</v>
      </c>
      <c r="C51" s="11">
        <v>0</v>
      </c>
      <c r="D51" s="11">
        <v>2</v>
      </c>
      <c r="E51" s="11">
        <v>0</v>
      </c>
      <c r="F51" s="11">
        <v>1</v>
      </c>
      <c r="G51" s="11">
        <v>0</v>
      </c>
      <c r="H51" s="11">
        <v>0</v>
      </c>
      <c r="I51" s="11">
        <v>3</v>
      </c>
      <c r="J51" s="11">
        <v>1</v>
      </c>
      <c r="K51" s="14">
        <v>1</v>
      </c>
      <c r="L51" s="16">
        <f t="shared" si="0"/>
        <v>8</v>
      </c>
    </row>
    <row r="52" spans="1:12" x14ac:dyDescent="0.45">
      <c r="A52" s="4" t="s">
        <v>42</v>
      </c>
      <c r="B52" s="10">
        <v>0</v>
      </c>
      <c r="C52" s="11">
        <v>0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4">
        <v>0</v>
      </c>
      <c r="L52" s="16">
        <f t="shared" si="0"/>
        <v>1</v>
      </c>
    </row>
    <row r="53" spans="1:12" x14ac:dyDescent="0.45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2</v>
      </c>
      <c r="I53" s="11">
        <v>0</v>
      </c>
      <c r="J53" s="11">
        <v>0</v>
      </c>
      <c r="K53" s="14">
        <v>0</v>
      </c>
      <c r="L53" s="16">
        <f t="shared" si="0"/>
        <v>2</v>
      </c>
    </row>
    <row r="54" spans="1:12" x14ac:dyDescent="0.45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</v>
      </c>
      <c r="J54" s="11">
        <v>0</v>
      </c>
      <c r="K54" s="14">
        <v>0</v>
      </c>
      <c r="L54" s="16">
        <f t="shared" si="0"/>
        <v>1</v>
      </c>
    </row>
    <row r="55" spans="1:12" x14ac:dyDescent="0.45">
      <c r="A55" s="4" t="s">
        <v>45</v>
      </c>
      <c r="B55" s="10">
        <v>3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3</v>
      </c>
      <c r="I55" s="11">
        <v>12</v>
      </c>
      <c r="J55" s="11">
        <v>5</v>
      </c>
      <c r="K55" s="14">
        <v>1</v>
      </c>
      <c r="L55" s="16">
        <f t="shared" si="0"/>
        <v>24</v>
      </c>
    </row>
    <row r="56" spans="1:12" x14ac:dyDescent="0.45">
      <c r="A56" s="4" t="s">
        <v>46</v>
      </c>
      <c r="B56" s="10">
        <v>4</v>
      </c>
      <c r="C56" s="11">
        <v>0</v>
      </c>
      <c r="D56" s="11">
        <v>7</v>
      </c>
      <c r="E56" s="11">
        <v>0</v>
      </c>
      <c r="F56" s="11">
        <v>1</v>
      </c>
      <c r="G56" s="11">
        <v>0</v>
      </c>
      <c r="H56" s="11">
        <v>1</v>
      </c>
      <c r="I56" s="11">
        <v>9</v>
      </c>
      <c r="J56" s="11">
        <v>6</v>
      </c>
      <c r="K56" s="14">
        <v>4</v>
      </c>
      <c r="L56" s="16">
        <f t="shared" si="0"/>
        <v>32</v>
      </c>
    </row>
    <row r="57" spans="1:12" x14ac:dyDescent="0.45">
      <c r="A57" s="4" t="s">
        <v>47</v>
      </c>
      <c r="B57" s="10">
        <v>0</v>
      </c>
      <c r="C57" s="11">
        <v>0</v>
      </c>
      <c r="D57" s="11">
        <v>2</v>
      </c>
      <c r="E57" s="11">
        <v>0</v>
      </c>
      <c r="F57" s="11">
        <v>0</v>
      </c>
      <c r="G57" s="11">
        <v>0</v>
      </c>
      <c r="H57" s="11">
        <v>1</v>
      </c>
      <c r="I57" s="11">
        <v>2</v>
      </c>
      <c r="J57" s="11">
        <v>4</v>
      </c>
      <c r="K57" s="14">
        <v>1</v>
      </c>
      <c r="L57" s="16">
        <f t="shared" si="0"/>
        <v>10</v>
      </c>
    </row>
    <row r="58" spans="1:12" x14ac:dyDescent="0.45">
      <c r="A58" s="4" t="s">
        <v>48</v>
      </c>
      <c r="B58" s="10">
        <v>1</v>
      </c>
      <c r="C58" s="11">
        <v>0</v>
      </c>
      <c r="D58" s="11">
        <v>9</v>
      </c>
      <c r="E58" s="11">
        <v>0</v>
      </c>
      <c r="F58" s="11">
        <v>1</v>
      </c>
      <c r="G58" s="11">
        <v>3</v>
      </c>
      <c r="H58" s="11">
        <v>9</v>
      </c>
      <c r="I58" s="11">
        <v>12</v>
      </c>
      <c r="J58" s="11">
        <v>3</v>
      </c>
      <c r="K58" s="14">
        <v>7</v>
      </c>
      <c r="L58" s="16">
        <f t="shared" si="0"/>
        <v>45</v>
      </c>
    </row>
    <row r="59" spans="1:12" x14ac:dyDescent="0.45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4</v>
      </c>
      <c r="J59" s="11">
        <v>0</v>
      </c>
      <c r="K59" s="14">
        <v>2</v>
      </c>
      <c r="L59" s="16">
        <f t="shared" si="0"/>
        <v>6</v>
      </c>
    </row>
    <row r="60" spans="1:12" x14ac:dyDescent="0.45">
      <c r="A60" s="4" t="s">
        <v>50</v>
      </c>
      <c r="B60" s="10">
        <v>0</v>
      </c>
      <c r="C60" s="11">
        <v>0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v>1</v>
      </c>
      <c r="J60" s="11">
        <v>0</v>
      </c>
      <c r="K60" s="14">
        <v>0</v>
      </c>
      <c r="L60" s="16">
        <f t="shared" si="0"/>
        <v>2</v>
      </c>
    </row>
    <row r="61" spans="1:12" x14ac:dyDescent="0.45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1</v>
      </c>
      <c r="H61" s="11">
        <v>0</v>
      </c>
      <c r="I61" s="11">
        <v>3</v>
      </c>
      <c r="J61" s="11">
        <v>0</v>
      </c>
      <c r="K61" s="14">
        <v>0</v>
      </c>
      <c r="L61" s="16">
        <f t="shared" si="0"/>
        <v>4</v>
      </c>
    </row>
    <row r="62" spans="1:12" x14ac:dyDescent="0.45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2</v>
      </c>
      <c r="H62" s="11">
        <v>0</v>
      </c>
      <c r="I62" s="11">
        <v>7</v>
      </c>
      <c r="J62" s="11">
        <v>0</v>
      </c>
      <c r="K62" s="14">
        <v>2</v>
      </c>
      <c r="L62" s="16">
        <f t="shared" si="0"/>
        <v>11</v>
      </c>
    </row>
    <row r="63" spans="1:12" x14ac:dyDescent="0.45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1</v>
      </c>
      <c r="J63" s="11">
        <v>0</v>
      </c>
      <c r="K63" s="14">
        <v>0</v>
      </c>
      <c r="L63" s="16">
        <f t="shared" si="0"/>
        <v>1</v>
      </c>
    </row>
    <row r="64" spans="1:12" x14ac:dyDescent="0.45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1</v>
      </c>
      <c r="H64" s="11">
        <v>0</v>
      </c>
      <c r="I64" s="11">
        <v>1</v>
      </c>
      <c r="J64" s="11">
        <v>0</v>
      </c>
      <c r="K64" s="14">
        <v>2</v>
      </c>
      <c r="L64" s="16">
        <f t="shared" si="0"/>
        <v>4</v>
      </c>
    </row>
    <row r="65" spans="1:12" x14ac:dyDescent="0.45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1</v>
      </c>
      <c r="J65" s="11">
        <v>0</v>
      </c>
      <c r="K65" s="14">
        <v>1</v>
      </c>
      <c r="L65" s="16">
        <f t="shared" si="0"/>
        <v>2</v>
      </c>
    </row>
    <row r="66" spans="1:12" x14ac:dyDescent="0.45">
      <c r="A66" s="4" t="s">
        <v>56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1</v>
      </c>
      <c r="J66" s="11">
        <v>0</v>
      </c>
      <c r="K66" s="14">
        <v>1</v>
      </c>
      <c r="L66" s="16">
        <f t="shared" si="0"/>
        <v>2</v>
      </c>
    </row>
    <row r="67" spans="1:12" x14ac:dyDescent="0.45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1</v>
      </c>
      <c r="I67" s="11">
        <v>0</v>
      </c>
      <c r="J67" s="11">
        <v>0</v>
      </c>
      <c r="K67" s="14">
        <v>0</v>
      </c>
      <c r="L67" s="16">
        <f t="shared" si="0"/>
        <v>1</v>
      </c>
    </row>
    <row r="68" spans="1:12" x14ac:dyDescent="0.45">
      <c r="A68" s="4" t="s">
        <v>58</v>
      </c>
      <c r="B68" s="10">
        <v>3</v>
      </c>
      <c r="C68" s="11">
        <v>0</v>
      </c>
      <c r="D68" s="11">
        <v>13</v>
      </c>
      <c r="E68" s="11">
        <v>0</v>
      </c>
      <c r="F68" s="11">
        <v>3</v>
      </c>
      <c r="G68" s="11">
        <v>7</v>
      </c>
      <c r="H68" s="11">
        <v>5</v>
      </c>
      <c r="I68" s="11">
        <v>49</v>
      </c>
      <c r="J68" s="11">
        <v>1</v>
      </c>
      <c r="K68" s="14">
        <v>22</v>
      </c>
      <c r="L68" s="16">
        <f t="shared" si="0"/>
        <v>103</v>
      </c>
    </row>
    <row r="69" spans="1:12" x14ac:dyDescent="0.45">
      <c r="A69" s="4" t="s">
        <v>59</v>
      </c>
      <c r="B69" s="10">
        <v>1</v>
      </c>
      <c r="C69" s="11">
        <v>0</v>
      </c>
      <c r="D69" s="11">
        <v>1</v>
      </c>
      <c r="E69" s="11">
        <v>0</v>
      </c>
      <c r="F69" s="11">
        <v>0</v>
      </c>
      <c r="G69" s="11">
        <v>0</v>
      </c>
      <c r="H69" s="11">
        <v>0</v>
      </c>
      <c r="I69" s="11">
        <v>2</v>
      </c>
      <c r="J69" s="11">
        <v>1</v>
      </c>
      <c r="K69" s="14">
        <v>0</v>
      </c>
      <c r="L69" s="16">
        <f t="shared" si="0"/>
        <v>5</v>
      </c>
    </row>
    <row r="70" spans="1:12" x14ac:dyDescent="0.45">
      <c r="A70" s="4" t="s">
        <v>60</v>
      </c>
      <c r="B70" s="10">
        <v>0</v>
      </c>
      <c r="C70" s="11">
        <v>0</v>
      </c>
      <c r="D70" s="11">
        <v>2</v>
      </c>
      <c r="E70" s="11">
        <v>0</v>
      </c>
      <c r="F70" s="11">
        <v>0</v>
      </c>
      <c r="G70" s="11">
        <v>0</v>
      </c>
      <c r="H70" s="11">
        <v>6</v>
      </c>
      <c r="I70" s="11">
        <v>5</v>
      </c>
      <c r="J70" s="11">
        <v>0</v>
      </c>
      <c r="K70" s="14">
        <v>5</v>
      </c>
      <c r="L70" s="16">
        <f t="shared" si="0"/>
        <v>18</v>
      </c>
    </row>
    <row r="71" spans="1:12" x14ac:dyDescent="0.45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1</v>
      </c>
      <c r="I71" s="11">
        <v>0</v>
      </c>
      <c r="J71" s="11">
        <v>0</v>
      </c>
      <c r="K71" s="14">
        <v>0</v>
      </c>
      <c r="L71" s="16">
        <f t="shared" si="0"/>
        <v>1</v>
      </c>
    </row>
    <row r="72" spans="1:12" x14ac:dyDescent="0.45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1</v>
      </c>
      <c r="H72" s="11">
        <v>1</v>
      </c>
      <c r="I72" s="11">
        <v>2</v>
      </c>
      <c r="J72" s="11">
        <v>1</v>
      </c>
      <c r="K72" s="14">
        <v>2</v>
      </c>
      <c r="L72" s="16">
        <f t="shared" si="0"/>
        <v>7</v>
      </c>
    </row>
    <row r="73" spans="1:12" x14ac:dyDescent="0.45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1</v>
      </c>
      <c r="I73" s="11">
        <v>0</v>
      </c>
      <c r="J73" s="11">
        <v>0</v>
      </c>
      <c r="K73" s="14">
        <v>0</v>
      </c>
      <c r="L73" s="16">
        <f t="shared" si="0"/>
        <v>1</v>
      </c>
    </row>
    <row r="74" spans="1:12" x14ac:dyDescent="0.45">
      <c r="A74" s="4" t="s">
        <v>64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1</v>
      </c>
      <c r="I74" s="11">
        <v>0</v>
      </c>
      <c r="J74" s="11">
        <v>0</v>
      </c>
      <c r="K74" s="14">
        <v>1</v>
      </c>
      <c r="L74" s="16">
        <f t="shared" si="0"/>
        <v>2</v>
      </c>
    </row>
    <row r="75" spans="1:12" x14ac:dyDescent="0.45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1</v>
      </c>
      <c r="J75" s="11">
        <v>0</v>
      </c>
      <c r="K75" s="14">
        <v>1</v>
      </c>
      <c r="L75" s="16">
        <f t="shared" ref="L75:L121" si="1">SUM(B75:K75)</f>
        <v>2</v>
      </c>
    </row>
    <row r="76" spans="1:12" x14ac:dyDescent="0.45">
      <c r="A76" s="4" t="s">
        <v>66</v>
      </c>
      <c r="B76" s="10">
        <v>0</v>
      </c>
      <c r="C76" s="11">
        <v>1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4">
        <v>0</v>
      </c>
      <c r="L76" s="16">
        <f t="shared" si="1"/>
        <v>1</v>
      </c>
    </row>
    <row r="77" spans="1:12" x14ac:dyDescent="0.45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1</v>
      </c>
      <c r="K77" s="14">
        <v>0</v>
      </c>
      <c r="L77" s="16">
        <f t="shared" si="1"/>
        <v>1</v>
      </c>
    </row>
    <row r="78" spans="1:12" x14ac:dyDescent="0.45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1</v>
      </c>
      <c r="H78" s="11">
        <v>0</v>
      </c>
      <c r="I78" s="11">
        <v>2</v>
      </c>
      <c r="J78" s="11">
        <v>1</v>
      </c>
      <c r="K78" s="14">
        <v>2</v>
      </c>
      <c r="L78" s="16">
        <f t="shared" si="1"/>
        <v>6</v>
      </c>
    </row>
    <row r="79" spans="1:12" x14ac:dyDescent="0.45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4">
        <v>1</v>
      </c>
      <c r="L79" s="16">
        <f t="shared" si="1"/>
        <v>1</v>
      </c>
    </row>
    <row r="80" spans="1:12" x14ac:dyDescent="0.45">
      <c r="A80" s="4" t="s">
        <v>70</v>
      </c>
      <c r="B80" s="10">
        <v>0</v>
      </c>
      <c r="C80" s="11">
        <v>0</v>
      </c>
      <c r="D80" s="11">
        <v>1</v>
      </c>
      <c r="E80" s="11">
        <v>0</v>
      </c>
      <c r="F80" s="11">
        <v>0</v>
      </c>
      <c r="G80" s="11">
        <v>0</v>
      </c>
      <c r="H80" s="11">
        <v>0</v>
      </c>
      <c r="I80" s="11">
        <v>1</v>
      </c>
      <c r="J80" s="11">
        <v>0</v>
      </c>
      <c r="K80" s="14">
        <v>1</v>
      </c>
      <c r="L80" s="16">
        <f t="shared" si="1"/>
        <v>3</v>
      </c>
    </row>
    <row r="81" spans="1:12" x14ac:dyDescent="0.45">
      <c r="A81" s="4" t="s">
        <v>71</v>
      </c>
      <c r="B81" s="10">
        <v>2</v>
      </c>
      <c r="C81" s="11">
        <v>0</v>
      </c>
      <c r="D81" s="11">
        <v>21</v>
      </c>
      <c r="E81" s="11">
        <v>0</v>
      </c>
      <c r="F81" s="11">
        <v>0</v>
      </c>
      <c r="G81" s="11">
        <v>0</v>
      </c>
      <c r="H81" s="11">
        <v>0</v>
      </c>
      <c r="I81" s="11">
        <v>51</v>
      </c>
      <c r="J81" s="11">
        <v>17</v>
      </c>
      <c r="K81" s="14">
        <v>5</v>
      </c>
      <c r="L81" s="16">
        <f t="shared" si="1"/>
        <v>96</v>
      </c>
    </row>
    <row r="82" spans="1:12" x14ac:dyDescent="0.45">
      <c r="A82" s="4" t="s">
        <v>72</v>
      </c>
      <c r="B82" s="10">
        <v>2</v>
      </c>
      <c r="C82" s="11">
        <v>0</v>
      </c>
      <c r="D82" s="11">
        <v>6</v>
      </c>
      <c r="E82" s="11">
        <v>0</v>
      </c>
      <c r="F82" s="11">
        <v>0</v>
      </c>
      <c r="G82" s="11">
        <v>0</v>
      </c>
      <c r="H82" s="11">
        <v>1</v>
      </c>
      <c r="I82" s="11">
        <v>8</v>
      </c>
      <c r="J82" s="11">
        <v>5</v>
      </c>
      <c r="K82" s="14">
        <v>3</v>
      </c>
      <c r="L82" s="16">
        <f t="shared" si="1"/>
        <v>25</v>
      </c>
    </row>
    <row r="83" spans="1:12" x14ac:dyDescent="0.45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1</v>
      </c>
      <c r="K83" s="14">
        <v>0</v>
      </c>
      <c r="L83" s="16">
        <f t="shared" si="1"/>
        <v>1</v>
      </c>
    </row>
    <row r="84" spans="1:12" x14ac:dyDescent="0.45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1</v>
      </c>
      <c r="J84" s="11">
        <v>0</v>
      </c>
      <c r="K84" s="14">
        <v>0</v>
      </c>
      <c r="L84" s="16">
        <f t="shared" si="1"/>
        <v>1</v>
      </c>
    </row>
    <row r="85" spans="1:12" x14ac:dyDescent="0.45">
      <c r="A85" s="4" t="s">
        <v>75</v>
      </c>
      <c r="B85" s="10">
        <v>1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2</v>
      </c>
      <c r="J85" s="11">
        <v>1</v>
      </c>
      <c r="K85" s="14">
        <v>0</v>
      </c>
      <c r="L85" s="16">
        <f t="shared" si="1"/>
        <v>4</v>
      </c>
    </row>
    <row r="86" spans="1:12" x14ac:dyDescent="0.45">
      <c r="A86" s="4" t="s">
        <v>76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1</v>
      </c>
      <c r="J86" s="11">
        <v>0</v>
      </c>
      <c r="K86" s="14">
        <v>2</v>
      </c>
      <c r="L86" s="16">
        <f t="shared" si="1"/>
        <v>3</v>
      </c>
    </row>
    <row r="87" spans="1:12" x14ac:dyDescent="0.45">
      <c r="A87" s="4" t="s">
        <v>77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4">
        <v>1</v>
      </c>
      <c r="L87" s="16">
        <f t="shared" si="1"/>
        <v>1</v>
      </c>
    </row>
    <row r="88" spans="1:12" x14ac:dyDescent="0.45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1</v>
      </c>
      <c r="J88" s="11">
        <v>0</v>
      </c>
      <c r="K88" s="14">
        <v>2</v>
      </c>
      <c r="L88" s="16">
        <f t="shared" si="1"/>
        <v>3</v>
      </c>
    </row>
    <row r="89" spans="1:12" x14ac:dyDescent="0.45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1</v>
      </c>
      <c r="J89" s="11">
        <v>0</v>
      </c>
      <c r="K89" s="14">
        <v>0</v>
      </c>
      <c r="L89" s="16">
        <f t="shared" si="1"/>
        <v>1</v>
      </c>
    </row>
    <row r="90" spans="1:12" x14ac:dyDescent="0.45">
      <c r="A90" s="4" t="s">
        <v>80</v>
      </c>
      <c r="B90" s="10">
        <v>1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2</v>
      </c>
      <c r="J90" s="11">
        <v>2</v>
      </c>
      <c r="K90" s="14">
        <v>0</v>
      </c>
      <c r="L90" s="16">
        <f t="shared" si="1"/>
        <v>5</v>
      </c>
    </row>
    <row r="91" spans="1:12" x14ac:dyDescent="0.45">
      <c r="A91" s="4" t="s">
        <v>81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1</v>
      </c>
      <c r="J91" s="11">
        <v>0</v>
      </c>
      <c r="K91" s="14">
        <v>0</v>
      </c>
      <c r="L91" s="16">
        <f t="shared" si="1"/>
        <v>1</v>
      </c>
    </row>
    <row r="92" spans="1:12" x14ac:dyDescent="0.45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3</v>
      </c>
      <c r="I92" s="11">
        <v>2</v>
      </c>
      <c r="J92" s="11">
        <v>0</v>
      </c>
      <c r="K92" s="14">
        <v>1</v>
      </c>
      <c r="L92" s="16">
        <f t="shared" si="1"/>
        <v>6</v>
      </c>
    </row>
    <row r="93" spans="1:12" x14ac:dyDescent="0.45">
      <c r="A93" s="4" t="s">
        <v>83</v>
      </c>
      <c r="B93" s="10">
        <v>2</v>
      </c>
      <c r="C93" s="11">
        <v>0</v>
      </c>
      <c r="D93" s="11">
        <v>10</v>
      </c>
      <c r="E93" s="11">
        <v>0</v>
      </c>
      <c r="F93" s="11">
        <v>0</v>
      </c>
      <c r="G93" s="11">
        <v>4</v>
      </c>
      <c r="H93" s="11">
        <v>6</v>
      </c>
      <c r="I93" s="11">
        <v>30</v>
      </c>
      <c r="J93" s="11">
        <v>4</v>
      </c>
      <c r="K93" s="14">
        <v>23</v>
      </c>
      <c r="L93" s="16">
        <f t="shared" si="1"/>
        <v>79</v>
      </c>
    </row>
    <row r="94" spans="1:12" x14ac:dyDescent="0.45">
      <c r="A94" s="4" t="s">
        <v>84</v>
      </c>
      <c r="B94" s="10">
        <v>3</v>
      </c>
      <c r="C94" s="11">
        <v>0</v>
      </c>
      <c r="D94" s="11">
        <v>1</v>
      </c>
      <c r="E94" s="11">
        <v>0</v>
      </c>
      <c r="F94" s="11">
        <v>0</v>
      </c>
      <c r="G94" s="11">
        <v>0</v>
      </c>
      <c r="H94" s="11">
        <v>1</v>
      </c>
      <c r="I94" s="11">
        <v>2</v>
      </c>
      <c r="J94" s="11">
        <v>2</v>
      </c>
      <c r="K94" s="14">
        <v>2</v>
      </c>
      <c r="L94" s="16">
        <f t="shared" si="1"/>
        <v>11</v>
      </c>
    </row>
    <row r="95" spans="1:12" x14ac:dyDescent="0.45">
      <c r="A95" s="4" t="s">
        <v>85</v>
      </c>
      <c r="B95" s="10">
        <v>0</v>
      </c>
      <c r="C95" s="11">
        <v>0</v>
      </c>
      <c r="D95" s="11">
        <v>0</v>
      </c>
      <c r="E95" s="11">
        <v>1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4">
        <v>0</v>
      </c>
      <c r="L95" s="16">
        <f t="shared" si="1"/>
        <v>1</v>
      </c>
    </row>
    <row r="96" spans="1:12" x14ac:dyDescent="0.45">
      <c r="A96" s="4" t="s">
        <v>86</v>
      </c>
      <c r="B96" s="10">
        <v>0</v>
      </c>
      <c r="C96" s="11">
        <v>0</v>
      </c>
      <c r="D96" s="11">
        <v>0</v>
      </c>
      <c r="E96" s="11">
        <v>0</v>
      </c>
      <c r="F96" s="11">
        <v>0</v>
      </c>
      <c r="G96" s="11">
        <v>2</v>
      </c>
      <c r="H96" s="11">
        <v>2</v>
      </c>
      <c r="I96" s="11">
        <v>3</v>
      </c>
      <c r="J96" s="11">
        <v>0</v>
      </c>
      <c r="K96" s="14">
        <v>1</v>
      </c>
      <c r="L96" s="16">
        <f t="shared" si="1"/>
        <v>8</v>
      </c>
    </row>
    <row r="97" spans="1:12" x14ac:dyDescent="0.45">
      <c r="A97" s="4" t="s">
        <v>87</v>
      </c>
      <c r="B97" s="10">
        <v>0</v>
      </c>
      <c r="C97" s="11">
        <v>0</v>
      </c>
      <c r="D97" s="11">
        <v>2</v>
      </c>
      <c r="E97" s="11">
        <v>1</v>
      </c>
      <c r="F97" s="11">
        <v>0</v>
      </c>
      <c r="G97" s="11">
        <v>2</v>
      </c>
      <c r="H97" s="11">
        <v>1</v>
      </c>
      <c r="I97" s="11">
        <v>1</v>
      </c>
      <c r="J97" s="11">
        <v>0</v>
      </c>
      <c r="K97" s="14">
        <v>5</v>
      </c>
      <c r="L97" s="16">
        <f t="shared" si="1"/>
        <v>12</v>
      </c>
    </row>
    <row r="98" spans="1:12" x14ac:dyDescent="0.45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1</v>
      </c>
      <c r="K98" s="14">
        <v>0</v>
      </c>
      <c r="L98" s="16">
        <f t="shared" si="1"/>
        <v>1</v>
      </c>
    </row>
    <row r="99" spans="1:12" x14ac:dyDescent="0.45">
      <c r="A99" s="4" t="s">
        <v>89</v>
      </c>
      <c r="B99" s="10">
        <v>0</v>
      </c>
      <c r="C99" s="11">
        <v>0</v>
      </c>
      <c r="D99" s="11">
        <v>2</v>
      </c>
      <c r="E99" s="11">
        <v>0</v>
      </c>
      <c r="F99" s="11">
        <v>0</v>
      </c>
      <c r="G99" s="11">
        <v>0</v>
      </c>
      <c r="H99" s="11">
        <v>0</v>
      </c>
      <c r="I99" s="11">
        <v>3</v>
      </c>
      <c r="J99" s="11">
        <v>0</v>
      </c>
      <c r="K99" s="14">
        <v>1</v>
      </c>
      <c r="L99" s="16">
        <f t="shared" si="1"/>
        <v>6</v>
      </c>
    </row>
    <row r="100" spans="1:12" x14ac:dyDescent="0.45">
      <c r="A100" s="4" t="s">
        <v>90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3</v>
      </c>
      <c r="J100" s="11">
        <v>0</v>
      </c>
      <c r="K100" s="14">
        <v>0</v>
      </c>
      <c r="L100" s="16">
        <f t="shared" si="1"/>
        <v>3</v>
      </c>
    </row>
    <row r="101" spans="1:12" x14ac:dyDescent="0.45">
      <c r="A101" s="4" t="s">
        <v>91</v>
      </c>
      <c r="B101" s="1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1</v>
      </c>
      <c r="J101" s="11">
        <v>0</v>
      </c>
      <c r="K101" s="14">
        <v>0</v>
      </c>
      <c r="L101" s="16">
        <f t="shared" si="1"/>
        <v>1</v>
      </c>
    </row>
    <row r="102" spans="1:12" x14ac:dyDescent="0.45">
      <c r="A102" s="4" t="s">
        <v>92</v>
      </c>
      <c r="B102" s="10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2</v>
      </c>
      <c r="J102" s="11">
        <v>1</v>
      </c>
      <c r="K102" s="14">
        <v>1</v>
      </c>
      <c r="L102" s="16">
        <f t="shared" si="1"/>
        <v>4</v>
      </c>
    </row>
    <row r="103" spans="1:12" x14ac:dyDescent="0.45">
      <c r="A103" s="4" t="s">
        <v>93</v>
      </c>
      <c r="B103" s="10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1</v>
      </c>
      <c r="J103" s="11">
        <v>0</v>
      </c>
      <c r="K103" s="14">
        <v>0</v>
      </c>
      <c r="L103" s="16">
        <f t="shared" si="1"/>
        <v>1</v>
      </c>
    </row>
    <row r="104" spans="1:12" x14ac:dyDescent="0.45">
      <c r="A104" s="4" t="s">
        <v>94</v>
      </c>
      <c r="B104" s="10">
        <v>2</v>
      </c>
      <c r="C104" s="11">
        <v>0</v>
      </c>
      <c r="D104" s="11">
        <v>2</v>
      </c>
      <c r="E104" s="11">
        <v>0</v>
      </c>
      <c r="F104" s="11">
        <v>0</v>
      </c>
      <c r="G104" s="11">
        <v>0</v>
      </c>
      <c r="H104" s="11">
        <v>3</v>
      </c>
      <c r="I104" s="11">
        <v>11</v>
      </c>
      <c r="J104" s="11">
        <v>0</v>
      </c>
      <c r="K104" s="14">
        <v>2</v>
      </c>
      <c r="L104" s="16">
        <f t="shared" si="1"/>
        <v>20</v>
      </c>
    </row>
    <row r="105" spans="1:12" x14ac:dyDescent="0.45">
      <c r="A105" s="4" t="s">
        <v>95</v>
      </c>
      <c r="B105" s="10">
        <v>0</v>
      </c>
      <c r="C105" s="11">
        <v>0</v>
      </c>
      <c r="D105" s="11">
        <v>3</v>
      </c>
      <c r="E105" s="11">
        <v>0</v>
      </c>
      <c r="F105" s="11">
        <v>0</v>
      </c>
      <c r="G105" s="11">
        <v>2</v>
      </c>
      <c r="H105" s="11">
        <v>4</v>
      </c>
      <c r="I105" s="11">
        <v>11</v>
      </c>
      <c r="J105" s="11">
        <v>10</v>
      </c>
      <c r="K105" s="14">
        <v>11</v>
      </c>
      <c r="L105" s="16">
        <f t="shared" si="1"/>
        <v>41</v>
      </c>
    </row>
    <row r="106" spans="1:12" x14ac:dyDescent="0.45">
      <c r="A106" s="4" t="s">
        <v>96</v>
      </c>
      <c r="B106" s="10">
        <v>0</v>
      </c>
      <c r="C106" s="11">
        <v>0</v>
      </c>
      <c r="D106" s="11">
        <v>2</v>
      </c>
      <c r="E106" s="11">
        <v>0</v>
      </c>
      <c r="F106" s="11">
        <v>0</v>
      </c>
      <c r="G106" s="11">
        <v>1</v>
      </c>
      <c r="H106" s="11">
        <v>11</v>
      </c>
      <c r="I106" s="11">
        <v>0</v>
      </c>
      <c r="J106" s="11">
        <v>0</v>
      </c>
      <c r="K106" s="14">
        <v>1</v>
      </c>
      <c r="L106" s="16">
        <f t="shared" si="1"/>
        <v>15</v>
      </c>
    </row>
    <row r="107" spans="1:12" x14ac:dyDescent="0.45">
      <c r="A107" s="4" t="s">
        <v>97</v>
      </c>
      <c r="B107" s="10">
        <v>0</v>
      </c>
      <c r="C107" s="11">
        <v>0</v>
      </c>
      <c r="D107" s="11">
        <v>7</v>
      </c>
      <c r="E107" s="11">
        <v>0</v>
      </c>
      <c r="F107" s="11">
        <v>0</v>
      </c>
      <c r="G107" s="11">
        <v>0</v>
      </c>
      <c r="H107" s="11">
        <v>1</v>
      </c>
      <c r="I107" s="11">
        <v>5</v>
      </c>
      <c r="J107" s="11">
        <v>1</v>
      </c>
      <c r="K107" s="14">
        <v>3</v>
      </c>
      <c r="L107" s="16">
        <f t="shared" si="1"/>
        <v>17</v>
      </c>
    </row>
    <row r="108" spans="1:12" x14ac:dyDescent="0.45">
      <c r="A108" s="4" t="s">
        <v>98</v>
      </c>
      <c r="B108" s="10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1</v>
      </c>
      <c r="J108" s="11">
        <v>0</v>
      </c>
      <c r="K108" s="14">
        <v>0</v>
      </c>
      <c r="L108" s="16">
        <f t="shared" si="1"/>
        <v>1</v>
      </c>
    </row>
    <row r="109" spans="1:12" x14ac:dyDescent="0.45">
      <c r="A109" s="4" t="s">
        <v>99</v>
      </c>
      <c r="B109" s="10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1</v>
      </c>
      <c r="I109" s="11">
        <v>1</v>
      </c>
      <c r="J109" s="11">
        <v>0</v>
      </c>
      <c r="K109" s="14">
        <v>2</v>
      </c>
      <c r="L109" s="16">
        <f t="shared" si="1"/>
        <v>4</v>
      </c>
    </row>
    <row r="110" spans="1:12" x14ac:dyDescent="0.45">
      <c r="A110" s="4" t="s">
        <v>100</v>
      </c>
      <c r="B110" s="10">
        <v>0</v>
      </c>
      <c r="C110" s="11">
        <v>0</v>
      </c>
      <c r="D110" s="11">
        <v>2</v>
      </c>
      <c r="E110" s="11">
        <v>0</v>
      </c>
      <c r="F110" s="11">
        <v>0</v>
      </c>
      <c r="G110" s="11">
        <v>1</v>
      </c>
      <c r="H110" s="11">
        <v>3</v>
      </c>
      <c r="I110" s="11">
        <v>3</v>
      </c>
      <c r="J110" s="11">
        <v>24</v>
      </c>
      <c r="K110" s="14">
        <v>5</v>
      </c>
      <c r="L110" s="16">
        <f t="shared" si="1"/>
        <v>38</v>
      </c>
    </row>
    <row r="111" spans="1:12" x14ac:dyDescent="0.45">
      <c r="A111" s="4" t="s">
        <v>101</v>
      </c>
      <c r="B111" s="10">
        <v>11</v>
      </c>
      <c r="C111" s="11">
        <v>0</v>
      </c>
      <c r="D111" s="11">
        <v>4</v>
      </c>
      <c r="E111" s="11">
        <v>0</v>
      </c>
      <c r="F111" s="11">
        <v>0</v>
      </c>
      <c r="G111" s="11">
        <v>1</v>
      </c>
      <c r="H111" s="11">
        <v>5</v>
      </c>
      <c r="I111" s="11">
        <v>27</v>
      </c>
      <c r="J111" s="11">
        <v>5</v>
      </c>
      <c r="K111" s="14">
        <v>19</v>
      </c>
      <c r="L111" s="16">
        <f t="shared" si="1"/>
        <v>72</v>
      </c>
    </row>
    <row r="112" spans="1:12" x14ac:dyDescent="0.45">
      <c r="A112" s="4" t="s">
        <v>102</v>
      </c>
      <c r="B112" s="10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2</v>
      </c>
      <c r="J112" s="11">
        <v>0</v>
      </c>
      <c r="K112" s="14">
        <v>1</v>
      </c>
      <c r="L112" s="16">
        <f t="shared" si="1"/>
        <v>3</v>
      </c>
    </row>
    <row r="113" spans="1:12" x14ac:dyDescent="0.45">
      <c r="A113" s="4" t="s">
        <v>103</v>
      </c>
      <c r="B113" s="10">
        <v>0</v>
      </c>
      <c r="C113" s="11">
        <v>0</v>
      </c>
      <c r="D113" s="11">
        <v>1</v>
      </c>
      <c r="E113" s="11">
        <v>0</v>
      </c>
      <c r="F113" s="11">
        <v>0</v>
      </c>
      <c r="G113" s="11">
        <v>0</v>
      </c>
      <c r="H113" s="11">
        <v>0</v>
      </c>
      <c r="I113" s="11">
        <v>4</v>
      </c>
      <c r="J113" s="11">
        <v>1</v>
      </c>
      <c r="K113" s="14">
        <v>1</v>
      </c>
      <c r="L113" s="16">
        <f t="shared" si="1"/>
        <v>7</v>
      </c>
    </row>
    <row r="114" spans="1:12" x14ac:dyDescent="0.45">
      <c r="A114" s="4" t="s">
        <v>104</v>
      </c>
      <c r="B114" s="10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4">
        <v>1</v>
      </c>
      <c r="L114" s="16">
        <f t="shared" si="1"/>
        <v>1</v>
      </c>
    </row>
    <row r="115" spans="1:12" x14ac:dyDescent="0.45">
      <c r="A115" s="4" t="s">
        <v>105</v>
      </c>
      <c r="B115" s="10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1</v>
      </c>
      <c r="J115" s="11">
        <v>0</v>
      </c>
      <c r="K115" s="14">
        <v>0</v>
      </c>
      <c r="L115" s="16">
        <f t="shared" si="1"/>
        <v>1</v>
      </c>
    </row>
    <row r="116" spans="1:12" x14ac:dyDescent="0.45">
      <c r="A116" s="4" t="s">
        <v>106</v>
      </c>
      <c r="B116" s="10">
        <v>2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3</v>
      </c>
      <c r="J116" s="11">
        <v>1</v>
      </c>
      <c r="K116" s="14">
        <v>3</v>
      </c>
      <c r="L116" s="16">
        <f t="shared" si="1"/>
        <v>9</v>
      </c>
    </row>
    <row r="117" spans="1:12" x14ac:dyDescent="0.45">
      <c r="A117" s="4" t="s">
        <v>107</v>
      </c>
      <c r="B117" s="10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1</v>
      </c>
      <c r="J117" s="11">
        <v>1</v>
      </c>
      <c r="K117" s="14">
        <v>1</v>
      </c>
      <c r="L117" s="16">
        <f t="shared" si="1"/>
        <v>3</v>
      </c>
    </row>
    <row r="118" spans="1:12" x14ac:dyDescent="0.45">
      <c r="A118" s="4" t="s">
        <v>108</v>
      </c>
      <c r="B118" s="10">
        <v>0</v>
      </c>
      <c r="C118" s="11">
        <v>0</v>
      </c>
      <c r="D118" s="11">
        <v>1</v>
      </c>
      <c r="E118" s="11">
        <v>0</v>
      </c>
      <c r="F118" s="11">
        <v>0</v>
      </c>
      <c r="G118" s="11">
        <v>0</v>
      </c>
      <c r="H118" s="11">
        <v>1</v>
      </c>
      <c r="I118" s="11">
        <v>1</v>
      </c>
      <c r="J118" s="11">
        <v>0</v>
      </c>
      <c r="K118" s="14">
        <v>0</v>
      </c>
      <c r="L118" s="16">
        <f t="shared" si="1"/>
        <v>3</v>
      </c>
    </row>
    <row r="119" spans="1:12" x14ac:dyDescent="0.45">
      <c r="A119" s="4" t="s">
        <v>109</v>
      </c>
      <c r="B119" s="10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1</v>
      </c>
      <c r="J119" s="11">
        <v>0</v>
      </c>
      <c r="K119" s="14">
        <v>1</v>
      </c>
      <c r="L119" s="16">
        <f t="shared" si="1"/>
        <v>2</v>
      </c>
    </row>
    <row r="120" spans="1:12" x14ac:dyDescent="0.45">
      <c r="A120" s="4" t="s">
        <v>110</v>
      </c>
      <c r="B120" s="10">
        <v>0</v>
      </c>
      <c r="C120" s="11">
        <v>0</v>
      </c>
      <c r="D120" s="11">
        <v>1</v>
      </c>
      <c r="E120" s="11">
        <v>0</v>
      </c>
      <c r="F120" s="11">
        <v>0</v>
      </c>
      <c r="G120" s="11">
        <v>0</v>
      </c>
      <c r="H120" s="11">
        <v>1</v>
      </c>
      <c r="I120" s="11">
        <v>7</v>
      </c>
      <c r="J120" s="11">
        <v>0</v>
      </c>
      <c r="K120" s="14">
        <v>4</v>
      </c>
      <c r="L120" s="16">
        <f t="shared" si="1"/>
        <v>13</v>
      </c>
    </row>
    <row r="121" spans="1:12" x14ac:dyDescent="0.45">
      <c r="A121" s="2" t="s">
        <v>123</v>
      </c>
      <c r="B121" s="12">
        <v>65</v>
      </c>
      <c r="C121" s="13">
        <v>1</v>
      </c>
      <c r="D121" s="13">
        <v>210</v>
      </c>
      <c r="E121" s="13">
        <v>2</v>
      </c>
      <c r="F121" s="13">
        <v>6</v>
      </c>
      <c r="G121" s="13">
        <v>49</v>
      </c>
      <c r="H121" s="13">
        <v>128</v>
      </c>
      <c r="I121" s="13">
        <v>619</v>
      </c>
      <c r="J121" s="13">
        <v>208</v>
      </c>
      <c r="K121" s="13">
        <v>283</v>
      </c>
      <c r="L121" s="17">
        <f t="shared" si="1"/>
        <v>1571</v>
      </c>
    </row>
  </sheetData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2"/>
  <sheetViews>
    <sheetView workbookViewId="0">
      <selection sqref="A1:K112"/>
    </sheetView>
  </sheetViews>
  <sheetFormatPr defaultRowHeight="14.25" x14ac:dyDescent="0.45"/>
  <cols>
    <col min="1" max="1" width="30" customWidth="1"/>
    <col min="2" max="2" width="3" customWidth="1"/>
    <col min="3" max="3" width="2" customWidth="1"/>
    <col min="4" max="4" width="3" customWidth="1"/>
    <col min="5" max="7" width="2" customWidth="1"/>
    <col min="8" max="8" width="3" customWidth="1"/>
    <col min="9" max="9" width="4" customWidth="1"/>
    <col min="10" max="11" width="3" customWidth="1"/>
  </cols>
  <sheetData>
    <row r="1" spans="1:11" x14ac:dyDescent="0.4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  <c r="G1" t="s">
        <v>117</v>
      </c>
      <c r="H1" t="s">
        <v>118</v>
      </c>
      <c r="I1" t="s">
        <v>119</v>
      </c>
      <c r="J1" t="s">
        <v>120</v>
      </c>
      <c r="K1" t="s">
        <v>121</v>
      </c>
    </row>
    <row r="2" spans="1:11" x14ac:dyDescent="0.45">
      <c r="A2" t="s">
        <v>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1</v>
      </c>
      <c r="I2">
        <v>1</v>
      </c>
      <c r="J2">
        <v>2</v>
      </c>
      <c r="K2">
        <v>0</v>
      </c>
    </row>
    <row r="3" spans="1:11" x14ac:dyDescent="0.45">
      <c r="A3" t="s">
        <v>1</v>
      </c>
      <c r="B3">
        <v>2</v>
      </c>
      <c r="C3">
        <v>0</v>
      </c>
      <c r="D3">
        <v>5</v>
      </c>
      <c r="E3">
        <v>0</v>
      </c>
      <c r="F3">
        <v>0</v>
      </c>
      <c r="G3">
        <v>0</v>
      </c>
      <c r="H3">
        <v>2</v>
      </c>
      <c r="I3">
        <v>5</v>
      </c>
      <c r="J3">
        <v>1</v>
      </c>
      <c r="K3">
        <v>1</v>
      </c>
    </row>
    <row r="4" spans="1:11" x14ac:dyDescent="0.45">
      <c r="A4" t="s">
        <v>2</v>
      </c>
      <c r="B4">
        <v>2</v>
      </c>
      <c r="C4">
        <v>0</v>
      </c>
      <c r="D4">
        <v>5</v>
      </c>
      <c r="E4">
        <v>0</v>
      </c>
      <c r="F4">
        <v>0</v>
      </c>
      <c r="G4">
        <v>4</v>
      </c>
      <c r="H4">
        <v>2</v>
      </c>
      <c r="I4">
        <v>7</v>
      </c>
      <c r="J4">
        <v>4</v>
      </c>
      <c r="K4">
        <v>4</v>
      </c>
    </row>
    <row r="5" spans="1:11" x14ac:dyDescent="0.4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</row>
    <row r="6" spans="1:11" x14ac:dyDescent="0.4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1</v>
      </c>
    </row>
    <row r="7" spans="1:11" x14ac:dyDescent="0.4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2</v>
      </c>
      <c r="J7">
        <v>0</v>
      </c>
      <c r="K7">
        <v>0</v>
      </c>
    </row>
    <row r="8" spans="1:11" x14ac:dyDescent="0.45">
      <c r="A8" t="s">
        <v>6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6</v>
      </c>
      <c r="I8">
        <v>13</v>
      </c>
      <c r="J8">
        <v>2</v>
      </c>
      <c r="K8">
        <v>8</v>
      </c>
    </row>
    <row r="9" spans="1:11" x14ac:dyDescent="0.4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6</v>
      </c>
      <c r="J9">
        <v>1</v>
      </c>
      <c r="K9">
        <v>0</v>
      </c>
    </row>
    <row r="10" spans="1:11" x14ac:dyDescent="0.4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</row>
    <row r="11" spans="1:11" x14ac:dyDescent="0.4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5</v>
      </c>
      <c r="J11">
        <v>1</v>
      </c>
      <c r="K11">
        <v>1</v>
      </c>
    </row>
    <row r="12" spans="1:11" x14ac:dyDescent="0.4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</row>
    <row r="13" spans="1:11" x14ac:dyDescent="0.4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3</v>
      </c>
      <c r="J13">
        <v>1</v>
      </c>
      <c r="K13">
        <v>2</v>
      </c>
    </row>
    <row r="14" spans="1:11" x14ac:dyDescent="0.45">
      <c r="A14" t="s">
        <v>12</v>
      </c>
      <c r="B14">
        <v>0</v>
      </c>
      <c r="C14">
        <v>0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x14ac:dyDescent="0.4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</row>
    <row r="16" spans="1:11" x14ac:dyDescent="0.4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1</v>
      </c>
      <c r="K16">
        <v>0</v>
      </c>
    </row>
    <row r="17" spans="1:11" x14ac:dyDescent="0.45">
      <c r="A17" t="s">
        <v>15</v>
      </c>
      <c r="B17">
        <v>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4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2</v>
      </c>
      <c r="I18">
        <v>0</v>
      </c>
      <c r="J18">
        <v>0</v>
      </c>
      <c r="K18">
        <v>0</v>
      </c>
    </row>
    <row r="19" spans="1:11" x14ac:dyDescent="0.45">
      <c r="A19" t="s">
        <v>17</v>
      </c>
      <c r="B19">
        <v>1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1</v>
      </c>
      <c r="J19">
        <v>1</v>
      </c>
      <c r="K19">
        <v>1</v>
      </c>
    </row>
    <row r="20" spans="1:11" x14ac:dyDescent="0.45">
      <c r="A20" t="s">
        <v>18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x14ac:dyDescent="0.45">
      <c r="A21" t="s">
        <v>19</v>
      </c>
      <c r="B21">
        <v>2</v>
      </c>
      <c r="C21">
        <v>0</v>
      </c>
      <c r="D21">
        <v>0</v>
      </c>
      <c r="E21">
        <v>0</v>
      </c>
      <c r="F21">
        <v>0</v>
      </c>
      <c r="G21">
        <v>1</v>
      </c>
      <c r="H21">
        <v>4</v>
      </c>
      <c r="I21">
        <v>1</v>
      </c>
      <c r="J21">
        <v>0</v>
      </c>
      <c r="K21">
        <v>1</v>
      </c>
    </row>
    <row r="22" spans="1:11" x14ac:dyDescent="0.45">
      <c r="A22" t="s">
        <v>20</v>
      </c>
      <c r="B22">
        <v>8</v>
      </c>
      <c r="C22">
        <v>0</v>
      </c>
      <c r="D22">
        <v>14</v>
      </c>
      <c r="E22">
        <v>0</v>
      </c>
      <c r="F22">
        <v>0</v>
      </c>
      <c r="G22">
        <v>0</v>
      </c>
      <c r="H22">
        <v>3</v>
      </c>
      <c r="I22">
        <v>20</v>
      </c>
      <c r="J22">
        <v>7</v>
      </c>
      <c r="K22">
        <v>8</v>
      </c>
    </row>
    <row r="23" spans="1:11" x14ac:dyDescent="0.45">
      <c r="A23" t="s">
        <v>21</v>
      </c>
      <c r="B23">
        <v>2</v>
      </c>
      <c r="C23">
        <v>0</v>
      </c>
      <c r="D23">
        <v>12</v>
      </c>
      <c r="E23">
        <v>0</v>
      </c>
      <c r="F23">
        <v>0</v>
      </c>
      <c r="G23">
        <v>1</v>
      </c>
      <c r="H23">
        <v>2</v>
      </c>
      <c r="I23">
        <v>23</v>
      </c>
      <c r="J23">
        <v>3</v>
      </c>
      <c r="K23">
        <v>10</v>
      </c>
    </row>
    <row r="24" spans="1:11" x14ac:dyDescent="0.4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1</v>
      </c>
      <c r="J24">
        <v>0</v>
      </c>
      <c r="K24">
        <v>0</v>
      </c>
    </row>
    <row r="25" spans="1:11" x14ac:dyDescent="0.4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2</v>
      </c>
    </row>
    <row r="26" spans="1:11" x14ac:dyDescent="0.4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1</v>
      </c>
      <c r="J26">
        <v>2</v>
      </c>
      <c r="K26">
        <v>1</v>
      </c>
    </row>
    <row r="27" spans="1:11" x14ac:dyDescent="0.4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3</v>
      </c>
      <c r="I27">
        <v>0</v>
      </c>
      <c r="J27">
        <v>0</v>
      </c>
      <c r="K27">
        <v>0</v>
      </c>
    </row>
    <row r="28" spans="1:11" x14ac:dyDescent="0.4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</row>
    <row r="29" spans="1:11" x14ac:dyDescent="0.4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1</v>
      </c>
      <c r="J29">
        <v>0</v>
      </c>
      <c r="K29">
        <v>0</v>
      </c>
    </row>
    <row r="30" spans="1:11" x14ac:dyDescent="0.4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2</v>
      </c>
      <c r="H30">
        <v>1</v>
      </c>
      <c r="I30">
        <v>10</v>
      </c>
      <c r="J30">
        <v>1</v>
      </c>
      <c r="K30">
        <v>3</v>
      </c>
    </row>
    <row r="31" spans="1:11" x14ac:dyDescent="0.45">
      <c r="A31" t="s">
        <v>29</v>
      </c>
      <c r="B31">
        <v>2</v>
      </c>
      <c r="C31">
        <v>0</v>
      </c>
      <c r="D31">
        <v>42</v>
      </c>
      <c r="E31">
        <v>0</v>
      </c>
      <c r="F31">
        <v>0</v>
      </c>
      <c r="G31">
        <v>8</v>
      </c>
      <c r="H31">
        <v>13</v>
      </c>
      <c r="I31">
        <v>173</v>
      </c>
      <c r="J31">
        <v>38</v>
      </c>
      <c r="K31">
        <v>69</v>
      </c>
    </row>
    <row r="32" spans="1:11" x14ac:dyDescent="0.4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4</v>
      </c>
      <c r="J32">
        <v>1</v>
      </c>
      <c r="K32">
        <v>0</v>
      </c>
    </row>
    <row r="33" spans="1:11" x14ac:dyDescent="0.45">
      <c r="A33" t="s">
        <v>31</v>
      </c>
      <c r="B33">
        <v>1</v>
      </c>
      <c r="C33">
        <v>0</v>
      </c>
      <c r="D33">
        <v>1</v>
      </c>
      <c r="E33">
        <v>0</v>
      </c>
      <c r="F33">
        <v>0</v>
      </c>
      <c r="G33">
        <v>0</v>
      </c>
      <c r="H33">
        <v>2</v>
      </c>
      <c r="I33">
        <v>7</v>
      </c>
      <c r="J33">
        <v>4</v>
      </c>
      <c r="K33">
        <v>2</v>
      </c>
    </row>
    <row r="34" spans="1:11" x14ac:dyDescent="0.45">
      <c r="A34" t="s">
        <v>32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</row>
    <row r="35" spans="1:11" x14ac:dyDescent="0.4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1</v>
      </c>
      <c r="H35">
        <v>0</v>
      </c>
      <c r="I35">
        <v>2</v>
      </c>
      <c r="J35">
        <v>1</v>
      </c>
      <c r="K35">
        <v>0</v>
      </c>
    </row>
    <row r="36" spans="1:11" x14ac:dyDescent="0.4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</row>
    <row r="37" spans="1:11" x14ac:dyDescent="0.45">
      <c r="A37" t="s">
        <v>35</v>
      </c>
      <c r="B37">
        <v>0</v>
      </c>
      <c r="C37">
        <v>0</v>
      </c>
      <c r="D37">
        <v>2</v>
      </c>
      <c r="E37">
        <v>0</v>
      </c>
      <c r="F37">
        <v>0</v>
      </c>
      <c r="G37">
        <v>0</v>
      </c>
      <c r="H37">
        <v>0</v>
      </c>
      <c r="I37">
        <v>2</v>
      </c>
      <c r="J37">
        <v>0</v>
      </c>
      <c r="K37">
        <v>1</v>
      </c>
    </row>
    <row r="38" spans="1:11" x14ac:dyDescent="0.4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2</v>
      </c>
      <c r="I38">
        <v>6</v>
      </c>
      <c r="J38">
        <v>1</v>
      </c>
      <c r="K38">
        <v>5</v>
      </c>
    </row>
    <row r="39" spans="1:11" x14ac:dyDescent="0.45">
      <c r="A39" t="s">
        <v>37</v>
      </c>
      <c r="B39">
        <v>1</v>
      </c>
      <c r="C39">
        <v>0</v>
      </c>
      <c r="D39">
        <v>1</v>
      </c>
      <c r="E39">
        <v>0</v>
      </c>
      <c r="F39">
        <v>0</v>
      </c>
      <c r="G39">
        <v>2</v>
      </c>
      <c r="H39">
        <v>2</v>
      </c>
      <c r="I39">
        <v>4</v>
      </c>
      <c r="J39">
        <v>33</v>
      </c>
      <c r="K39">
        <v>0</v>
      </c>
    </row>
    <row r="40" spans="1:11" x14ac:dyDescent="0.45">
      <c r="A40" t="s">
        <v>38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x14ac:dyDescent="0.4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1</v>
      </c>
    </row>
    <row r="42" spans="1:11" x14ac:dyDescent="0.4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1</v>
      </c>
      <c r="J42">
        <v>0</v>
      </c>
      <c r="K42">
        <v>2</v>
      </c>
    </row>
    <row r="43" spans="1:11" x14ac:dyDescent="0.45">
      <c r="A43" t="s">
        <v>41</v>
      </c>
      <c r="B43">
        <v>0</v>
      </c>
      <c r="C43">
        <v>0</v>
      </c>
      <c r="D43">
        <v>2</v>
      </c>
      <c r="E43">
        <v>0</v>
      </c>
      <c r="F43">
        <v>1</v>
      </c>
      <c r="G43">
        <v>0</v>
      </c>
      <c r="H43">
        <v>0</v>
      </c>
      <c r="I43">
        <v>3</v>
      </c>
      <c r="J43">
        <v>1</v>
      </c>
      <c r="K43">
        <v>1</v>
      </c>
    </row>
    <row r="44" spans="1:11" x14ac:dyDescent="0.45">
      <c r="A44" t="s">
        <v>42</v>
      </c>
      <c r="B44">
        <v>0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x14ac:dyDescent="0.4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2</v>
      </c>
      <c r="I45">
        <v>0</v>
      </c>
      <c r="J45">
        <v>0</v>
      </c>
      <c r="K45">
        <v>0</v>
      </c>
    </row>
    <row r="46" spans="1:11" x14ac:dyDescent="0.4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</row>
    <row r="47" spans="1:11" x14ac:dyDescent="0.45">
      <c r="A47" t="s">
        <v>45</v>
      </c>
      <c r="B47">
        <v>3</v>
      </c>
      <c r="C47">
        <v>0</v>
      </c>
      <c r="D47">
        <v>0</v>
      </c>
      <c r="E47">
        <v>0</v>
      </c>
      <c r="F47">
        <v>0</v>
      </c>
      <c r="G47">
        <v>0</v>
      </c>
      <c r="H47">
        <v>3</v>
      </c>
      <c r="I47">
        <v>12</v>
      </c>
      <c r="J47">
        <v>5</v>
      </c>
      <c r="K47">
        <v>1</v>
      </c>
    </row>
    <row r="48" spans="1:11" x14ac:dyDescent="0.45">
      <c r="A48" t="s">
        <v>46</v>
      </c>
      <c r="B48">
        <v>4</v>
      </c>
      <c r="C48">
        <v>0</v>
      </c>
      <c r="D48">
        <v>7</v>
      </c>
      <c r="E48">
        <v>0</v>
      </c>
      <c r="F48">
        <v>1</v>
      </c>
      <c r="G48">
        <v>0</v>
      </c>
      <c r="H48">
        <v>1</v>
      </c>
      <c r="I48">
        <v>9</v>
      </c>
      <c r="J48">
        <v>6</v>
      </c>
      <c r="K48">
        <v>4</v>
      </c>
    </row>
    <row r="49" spans="1:11" x14ac:dyDescent="0.45">
      <c r="A49" t="s">
        <v>47</v>
      </c>
      <c r="B49">
        <v>0</v>
      </c>
      <c r="C49">
        <v>0</v>
      </c>
      <c r="D49">
        <v>2</v>
      </c>
      <c r="E49">
        <v>0</v>
      </c>
      <c r="F49">
        <v>0</v>
      </c>
      <c r="G49">
        <v>0</v>
      </c>
      <c r="H49">
        <v>1</v>
      </c>
      <c r="I49">
        <v>2</v>
      </c>
      <c r="J49">
        <v>4</v>
      </c>
      <c r="K49">
        <v>1</v>
      </c>
    </row>
    <row r="50" spans="1:11" x14ac:dyDescent="0.45">
      <c r="A50" t="s">
        <v>48</v>
      </c>
      <c r="B50">
        <v>1</v>
      </c>
      <c r="C50">
        <v>0</v>
      </c>
      <c r="D50">
        <v>9</v>
      </c>
      <c r="E50">
        <v>0</v>
      </c>
      <c r="F50">
        <v>1</v>
      </c>
      <c r="G50">
        <v>3</v>
      </c>
      <c r="H50">
        <v>9</v>
      </c>
      <c r="I50">
        <v>12</v>
      </c>
      <c r="J50">
        <v>3</v>
      </c>
      <c r="K50">
        <v>7</v>
      </c>
    </row>
    <row r="51" spans="1:11" x14ac:dyDescent="0.4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4</v>
      </c>
      <c r="J51">
        <v>0</v>
      </c>
      <c r="K51">
        <v>2</v>
      </c>
    </row>
    <row r="52" spans="1:11" x14ac:dyDescent="0.45">
      <c r="A52" t="s">
        <v>50</v>
      </c>
      <c r="B52">
        <v>0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0</v>
      </c>
    </row>
    <row r="53" spans="1:11" x14ac:dyDescent="0.4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v>3</v>
      </c>
      <c r="J53">
        <v>0</v>
      </c>
      <c r="K53">
        <v>0</v>
      </c>
    </row>
    <row r="54" spans="1:11" x14ac:dyDescent="0.4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2</v>
      </c>
      <c r="H54">
        <v>0</v>
      </c>
      <c r="I54">
        <v>7</v>
      </c>
      <c r="J54">
        <v>0</v>
      </c>
      <c r="K54">
        <v>2</v>
      </c>
    </row>
    <row r="55" spans="1:11" x14ac:dyDescent="0.4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</v>
      </c>
      <c r="J55">
        <v>0</v>
      </c>
      <c r="K55">
        <v>0</v>
      </c>
    </row>
    <row r="56" spans="1:11" x14ac:dyDescent="0.4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1</v>
      </c>
      <c r="H56">
        <v>0</v>
      </c>
      <c r="I56">
        <v>1</v>
      </c>
      <c r="J56">
        <v>0</v>
      </c>
      <c r="K56">
        <v>2</v>
      </c>
    </row>
    <row r="57" spans="1:11" x14ac:dyDescent="0.4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v>1</v>
      </c>
    </row>
    <row r="58" spans="1:11" x14ac:dyDescent="0.4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1</v>
      </c>
      <c r="J58">
        <v>0</v>
      </c>
      <c r="K58">
        <v>1</v>
      </c>
    </row>
    <row r="59" spans="1:11" x14ac:dyDescent="0.4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  <c r="K59">
        <v>0</v>
      </c>
    </row>
    <row r="60" spans="1:11" x14ac:dyDescent="0.45">
      <c r="A60" t="s">
        <v>58</v>
      </c>
      <c r="B60">
        <v>3</v>
      </c>
      <c r="C60">
        <v>0</v>
      </c>
      <c r="D60">
        <v>13</v>
      </c>
      <c r="E60">
        <v>0</v>
      </c>
      <c r="F60">
        <v>3</v>
      </c>
      <c r="G60">
        <v>7</v>
      </c>
      <c r="H60">
        <v>5</v>
      </c>
      <c r="I60">
        <v>49</v>
      </c>
      <c r="J60">
        <v>1</v>
      </c>
      <c r="K60">
        <v>22</v>
      </c>
    </row>
    <row r="61" spans="1:11" x14ac:dyDescent="0.45">
      <c r="A61" t="s">
        <v>59</v>
      </c>
      <c r="B61">
        <v>1</v>
      </c>
      <c r="C61">
        <v>0</v>
      </c>
      <c r="D61">
        <v>1</v>
      </c>
      <c r="E61">
        <v>0</v>
      </c>
      <c r="F61">
        <v>0</v>
      </c>
      <c r="G61">
        <v>0</v>
      </c>
      <c r="H61">
        <v>0</v>
      </c>
      <c r="I61">
        <v>2</v>
      </c>
      <c r="J61">
        <v>1</v>
      </c>
      <c r="K61">
        <v>0</v>
      </c>
    </row>
    <row r="62" spans="1:11" x14ac:dyDescent="0.45">
      <c r="A62" t="s">
        <v>60</v>
      </c>
      <c r="B62">
        <v>0</v>
      </c>
      <c r="C62">
        <v>0</v>
      </c>
      <c r="D62">
        <v>2</v>
      </c>
      <c r="E62">
        <v>0</v>
      </c>
      <c r="F62">
        <v>0</v>
      </c>
      <c r="G62">
        <v>0</v>
      </c>
      <c r="H62">
        <v>6</v>
      </c>
      <c r="I62">
        <v>5</v>
      </c>
      <c r="J62">
        <v>0</v>
      </c>
      <c r="K62">
        <v>5</v>
      </c>
    </row>
    <row r="63" spans="1:11" x14ac:dyDescent="0.4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</row>
    <row r="64" spans="1:11" x14ac:dyDescent="0.4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1</v>
      </c>
      <c r="H64">
        <v>1</v>
      </c>
      <c r="I64">
        <v>2</v>
      </c>
      <c r="J64">
        <v>1</v>
      </c>
      <c r="K64">
        <v>2</v>
      </c>
    </row>
    <row r="65" spans="1:11" x14ac:dyDescent="0.4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0</v>
      </c>
    </row>
    <row r="66" spans="1:11" x14ac:dyDescent="0.4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1</v>
      </c>
      <c r="I66">
        <v>0</v>
      </c>
      <c r="J66">
        <v>0</v>
      </c>
      <c r="K66">
        <v>1</v>
      </c>
    </row>
    <row r="67" spans="1:11" x14ac:dyDescent="0.4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1</v>
      </c>
      <c r="J67">
        <v>0</v>
      </c>
      <c r="K67">
        <v>1</v>
      </c>
    </row>
    <row r="68" spans="1:11" x14ac:dyDescent="0.45">
      <c r="A68" t="s">
        <v>66</v>
      </c>
      <c r="B68">
        <v>0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x14ac:dyDescent="0.4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0</v>
      </c>
    </row>
    <row r="70" spans="1:11" x14ac:dyDescent="0.4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1</v>
      </c>
      <c r="H70">
        <v>0</v>
      </c>
      <c r="I70">
        <v>2</v>
      </c>
      <c r="J70">
        <v>1</v>
      </c>
      <c r="K70">
        <v>2</v>
      </c>
    </row>
    <row r="71" spans="1:11" x14ac:dyDescent="0.4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x14ac:dyDescent="0.45">
      <c r="A72" t="s">
        <v>70</v>
      </c>
      <c r="B72">
        <v>0</v>
      </c>
      <c r="C72">
        <v>0</v>
      </c>
      <c r="D72">
        <v>1</v>
      </c>
      <c r="E72">
        <v>0</v>
      </c>
      <c r="F72">
        <v>0</v>
      </c>
      <c r="G72">
        <v>0</v>
      </c>
      <c r="H72">
        <v>0</v>
      </c>
      <c r="I72">
        <v>1</v>
      </c>
      <c r="J72">
        <v>0</v>
      </c>
      <c r="K72">
        <v>1</v>
      </c>
    </row>
    <row r="73" spans="1:11" x14ac:dyDescent="0.45">
      <c r="A73" t="s">
        <v>71</v>
      </c>
      <c r="B73">
        <v>2</v>
      </c>
      <c r="C73">
        <v>0</v>
      </c>
      <c r="D73">
        <v>21</v>
      </c>
      <c r="E73">
        <v>0</v>
      </c>
      <c r="F73">
        <v>0</v>
      </c>
      <c r="G73">
        <v>0</v>
      </c>
      <c r="H73">
        <v>0</v>
      </c>
      <c r="I73">
        <v>51</v>
      </c>
      <c r="J73">
        <v>17</v>
      </c>
      <c r="K73">
        <v>5</v>
      </c>
    </row>
    <row r="74" spans="1:11" x14ac:dyDescent="0.45">
      <c r="A74" t="s">
        <v>72</v>
      </c>
      <c r="B74">
        <v>2</v>
      </c>
      <c r="C74">
        <v>0</v>
      </c>
      <c r="D74">
        <v>6</v>
      </c>
      <c r="E74">
        <v>0</v>
      </c>
      <c r="F74">
        <v>0</v>
      </c>
      <c r="G74">
        <v>0</v>
      </c>
      <c r="H74">
        <v>1</v>
      </c>
      <c r="I74">
        <v>8</v>
      </c>
      <c r="J74">
        <v>5</v>
      </c>
      <c r="K74">
        <v>3</v>
      </c>
    </row>
    <row r="75" spans="1:11" x14ac:dyDescent="0.4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  <c r="K75">
        <v>0</v>
      </c>
    </row>
    <row r="76" spans="1:11" x14ac:dyDescent="0.4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</v>
      </c>
      <c r="J76">
        <v>0</v>
      </c>
      <c r="K76">
        <v>0</v>
      </c>
    </row>
    <row r="77" spans="1:11" x14ac:dyDescent="0.45">
      <c r="A77" t="s">
        <v>75</v>
      </c>
      <c r="B77">
        <v>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2</v>
      </c>
      <c r="J77">
        <v>1</v>
      </c>
      <c r="K77">
        <v>0</v>
      </c>
    </row>
    <row r="78" spans="1:11" x14ac:dyDescent="0.4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1</v>
      </c>
      <c r="J78">
        <v>0</v>
      </c>
      <c r="K78">
        <v>2</v>
      </c>
    </row>
    <row r="79" spans="1:11" x14ac:dyDescent="0.4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</row>
    <row r="80" spans="1:11" x14ac:dyDescent="0.4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1</v>
      </c>
      <c r="J80">
        <v>0</v>
      </c>
      <c r="K80">
        <v>2</v>
      </c>
    </row>
    <row r="81" spans="1:11" x14ac:dyDescent="0.4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0</v>
      </c>
    </row>
    <row r="82" spans="1:11" x14ac:dyDescent="0.45">
      <c r="A82" t="s">
        <v>80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2</v>
      </c>
      <c r="J82">
        <v>2</v>
      </c>
      <c r="K82">
        <v>0</v>
      </c>
    </row>
    <row r="83" spans="1:11" x14ac:dyDescent="0.4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1</v>
      </c>
      <c r="J83">
        <v>0</v>
      </c>
      <c r="K83">
        <v>0</v>
      </c>
    </row>
    <row r="84" spans="1:11" x14ac:dyDescent="0.4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3</v>
      </c>
      <c r="I84">
        <v>2</v>
      </c>
      <c r="J84">
        <v>0</v>
      </c>
      <c r="K84">
        <v>1</v>
      </c>
    </row>
    <row r="85" spans="1:11" x14ac:dyDescent="0.45">
      <c r="A85" t="s">
        <v>83</v>
      </c>
      <c r="B85">
        <v>2</v>
      </c>
      <c r="C85">
        <v>0</v>
      </c>
      <c r="D85">
        <v>10</v>
      </c>
      <c r="E85">
        <v>0</v>
      </c>
      <c r="F85">
        <v>0</v>
      </c>
      <c r="G85">
        <v>4</v>
      </c>
      <c r="H85">
        <v>6</v>
      </c>
      <c r="I85">
        <v>30</v>
      </c>
      <c r="J85">
        <v>4</v>
      </c>
      <c r="K85">
        <v>23</v>
      </c>
    </row>
    <row r="86" spans="1:11" x14ac:dyDescent="0.45">
      <c r="A86" t="s">
        <v>84</v>
      </c>
      <c r="B86">
        <v>3</v>
      </c>
      <c r="C86">
        <v>0</v>
      </c>
      <c r="D86">
        <v>1</v>
      </c>
      <c r="E86">
        <v>0</v>
      </c>
      <c r="F86">
        <v>0</v>
      </c>
      <c r="G86">
        <v>0</v>
      </c>
      <c r="H86">
        <v>1</v>
      </c>
      <c r="I86">
        <v>2</v>
      </c>
      <c r="J86">
        <v>2</v>
      </c>
      <c r="K86">
        <v>2</v>
      </c>
    </row>
    <row r="87" spans="1:11" x14ac:dyDescent="0.45">
      <c r="A87" t="s">
        <v>85</v>
      </c>
      <c r="B87">
        <v>0</v>
      </c>
      <c r="C87">
        <v>0</v>
      </c>
      <c r="D87">
        <v>0</v>
      </c>
      <c r="E87">
        <v>1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x14ac:dyDescent="0.4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2</v>
      </c>
      <c r="H88">
        <v>2</v>
      </c>
      <c r="I88">
        <v>3</v>
      </c>
      <c r="J88">
        <v>0</v>
      </c>
      <c r="K88">
        <v>1</v>
      </c>
    </row>
    <row r="89" spans="1:11" x14ac:dyDescent="0.45">
      <c r="A89" t="s">
        <v>87</v>
      </c>
      <c r="B89">
        <v>0</v>
      </c>
      <c r="C89">
        <v>0</v>
      </c>
      <c r="D89">
        <v>2</v>
      </c>
      <c r="E89">
        <v>1</v>
      </c>
      <c r="F89">
        <v>0</v>
      </c>
      <c r="G89">
        <v>2</v>
      </c>
      <c r="H89">
        <v>1</v>
      </c>
      <c r="I89">
        <v>1</v>
      </c>
      <c r="J89">
        <v>0</v>
      </c>
      <c r="K89">
        <v>5</v>
      </c>
    </row>
    <row r="90" spans="1:11" x14ac:dyDescent="0.4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0</v>
      </c>
    </row>
    <row r="91" spans="1:11" x14ac:dyDescent="0.45">
      <c r="A91" t="s">
        <v>89</v>
      </c>
      <c r="B91">
        <v>0</v>
      </c>
      <c r="C91">
        <v>0</v>
      </c>
      <c r="D91">
        <v>2</v>
      </c>
      <c r="E91">
        <v>0</v>
      </c>
      <c r="F91">
        <v>0</v>
      </c>
      <c r="G91">
        <v>0</v>
      </c>
      <c r="H91">
        <v>0</v>
      </c>
      <c r="I91">
        <v>3</v>
      </c>
      <c r="J91">
        <v>0</v>
      </c>
      <c r="K91">
        <v>1</v>
      </c>
    </row>
    <row r="92" spans="1:11" x14ac:dyDescent="0.4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3</v>
      </c>
      <c r="J92">
        <v>0</v>
      </c>
      <c r="K92">
        <v>0</v>
      </c>
    </row>
    <row r="93" spans="1:11" x14ac:dyDescent="0.4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  <c r="K93">
        <v>0</v>
      </c>
    </row>
    <row r="94" spans="1:11" x14ac:dyDescent="0.4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2</v>
      </c>
      <c r="J94">
        <v>1</v>
      </c>
      <c r="K94">
        <v>1</v>
      </c>
    </row>
    <row r="95" spans="1:11" x14ac:dyDescent="0.45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1</v>
      </c>
      <c r="J95">
        <v>0</v>
      </c>
      <c r="K95">
        <v>0</v>
      </c>
    </row>
    <row r="96" spans="1:11" x14ac:dyDescent="0.45">
      <c r="A96" t="s">
        <v>94</v>
      </c>
      <c r="B96">
        <v>2</v>
      </c>
      <c r="C96">
        <v>0</v>
      </c>
      <c r="D96">
        <v>2</v>
      </c>
      <c r="E96">
        <v>0</v>
      </c>
      <c r="F96">
        <v>0</v>
      </c>
      <c r="G96">
        <v>0</v>
      </c>
      <c r="H96">
        <v>3</v>
      </c>
      <c r="I96">
        <v>11</v>
      </c>
      <c r="J96">
        <v>0</v>
      </c>
      <c r="K96">
        <v>2</v>
      </c>
    </row>
    <row r="97" spans="1:11" x14ac:dyDescent="0.45">
      <c r="A97" t="s">
        <v>95</v>
      </c>
      <c r="B97">
        <v>0</v>
      </c>
      <c r="C97">
        <v>0</v>
      </c>
      <c r="D97">
        <v>3</v>
      </c>
      <c r="E97">
        <v>0</v>
      </c>
      <c r="F97">
        <v>0</v>
      </c>
      <c r="G97">
        <v>2</v>
      </c>
      <c r="H97">
        <v>4</v>
      </c>
      <c r="I97">
        <v>11</v>
      </c>
      <c r="J97">
        <v>10</v>
      </c>
      <c r="K97">
        <v>11</v>
      </c>
    </row>
    <row r="98" spans="1:11" x14ac:dyDescent="0.45">
      <c r="A98" t="s">
        <v>96</v>
      </c>
      <c r="B98">
        <v>0</v>
      </c>
      <c r="C98">
        <v>0</v>
      </c>
      <c r="D98">
        <v>2</v>
      </c>
      <c r="E98">
        <v>0</v>
      </c>
      <c r="F98">
        <v>0</v>
      </c>
      <c r="G98">
        <v>1</v>
      </c>
      <c r="H98">
        <v>11</v>
      </c>
      <c r="I98">
        <v>0</v>
      </c>
      <c r="J98">
        <v>0</v>
      </c>
      <c r="K98">
        <v>1</v>
      </c>
    </row>
    <row r="99" spans="1:11" x14ac:dyDescent="0.45">
      <c r="A99" t="s">
        <v>97</v>
      </c>
      <c r="B99">
        <v>0</v>
      </c>
      <c r="C99">
        <v>0</v>
      </c>
      <c r="D99">
        <v>7</v>
      </c>
      <c r="E99">
        <v>0</v>
      </c>
      <c r="F99">
        <v>0</v>
      </c>
      <c r="G99">
        <v>0</v>
      </c>
      <c r="H99">
        <v>1</v>
      </c>
      <c r="I99">
        <v>5</v>
      </c>
      <c r="J99">
        <v>1</v>
      </c>
      <c r="K99">
        <v>3</v>
      </c>
    </row>
    <row r="100" spans="1:11" x14ac:dyDescent="0.45">
      <c r="A100" t="s">
        <v>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1</v>
      </c>
      <c r="J100">
        <v>0</v>
      </c>
      <c r="K100">
        <v>0</v>
      </c>
    </row>
    <row r="101" spans="1:11" x14ac:dyDescent="0.45">
      <c r="A101" t="s">
        <v>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1</v>
      </c>
      <c r="I101">
        <v>1</v>
      </c>
      <c r="J101">
        <v>0</v>
      </c>
      <c r="K101">
        <v>2</v>
      </c>
    </row>
    <row r="102" spans="1:11" x14ac:dyDescent="0.45">
      <c r="A102" t="s">
        <v>100</v>
      </c>
      <c r="B102">
        <v>0</v>
      </c>
      <c r="C102">
        <v>0</v>
      </c>
      <c r="D102">
        <v>2</v>
      </c>
      <c r="E102">
        <v>0</v>
      </c>
      <c r="F102">
        <v>0</v>
      </c>
      <c r="G102">
        <v>1</v>
      </c>
      <c r="H102">
        <v>3</v>
      </c>
      <c r="I102">
        <v>3</v>
      </c>
      <c r="J102">
        <v>24</v>
      </c>
      <c r="K102">
        <v>5</v>
      </c>
    </row>
    <row r="103" spans="1:11" x14ac:dyDescent="0.45">
      <c r="A103" t="s">
        <v>101</v>
      </c>
      <c r="B103">
        <v>11</v>
      </c>
      <c r="C103">
        <v>0</v>
      </c>
      <c r="D103">
        <v>4</v>
      </c>
      <c r="E103">
        <v>0</v>
      </c>
      <c r="F103">
        <v>0</v>
      </c>
      <c r="G103">
        <v>1</v>
      </c>
      <c r="H103">
        <v>5</v>
      </c>
      <c r="I103">
        <v>27</v>
      </c>
      <c r="J103">
        <v>5</v>
      </c>
      <c r="K103">
        <v>19</v>
      </c>
    </row>
    <row r="104" spans="1:11" x14ac:dyDescent="0.45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2</v>
      </c>
      <c r="J104">
        <v>0</v>
      </c>
      <c r="K104">
        <v>1</v>
      </c>
    </row>
    <row r="105" spans="1:11" x14ac:dyDescent="0.45">
      <c r="A105" t="s">
        <v>103</v>
      </c>
      <c r="B105">
        <v>0</v>
      </c>
      <c r="C105">
        <v>0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4</v>
      </c>
      <c r="J105">
        <v>1</v>
      </c>
      <c r="K105">
        <v>1</v>
      </c>
    </row>
    <row r="106" spans="1:11" x14ac:dyDescent="0.45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</v>
      </c>
    </row>
    <row r="107" spans="1:11" x14ac:dyDescent="0.4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</v>
      </c>
      <c r="J107">
        <v>0</v>
      </c>
      <c r="K107">
        <v>0</v>
      </c>
    </row>
    <row r="108" spans="1:11" x14ac:dyDescent="0.45">
      <c r="A108" t="s">
        <v>106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3</v>
      </c>
      <c r="J108">
        <v>1</v>
      </c>
      <c r="K108">
        <v>3</v>
      </c>
    </row>
    <row r="109" spans="1:11" x14ac:dyDescent="0.45">
      <c r="A109" t="s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1</v>
      </c>
      <c r="K109">
        <v>1</v>
      </c>
    </row>
    <row r="110" spans="1:11" x14ac:dyDescent="0.45">
      <c r="A110" t="s">
        <v>108</v>
      </c>
      <c r="B110">
        <v>0</v>
      </c>
      <c r="C110">
        <v>0</v>
      </c>
      <c r="D110">
        <v>1</v>
      </c>
      <c r="E110">
        <v>0</v>
      </c>
      <c r="F110">
        <v>0</v>
      </c>
      <c r="G110">
        <v>0</v>
      </c>
      <c r="H110">
        <v>1</v>
      </c>
      <c r="I110">
        <v>1</v>
      </c>
      <c r="J110">
        <v>0</v>
      </c>
      <c r="K110">
        <v>0</v>
      </c>
    </row>
    <row r="111" spans="1:11" x14ac:dyDescent="0.45">
      <c r="A111" t="s">
        <v>109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1</v>
      </c>
    </row>
    <row r="112" spans="1:11" x14ac:dyDescent="0.45">
      <c r="A112" t="s">
        <v>110</v>
      </c>
      <c r="B112">
        <v>0</v>
      </c>
      <c r="C112">
        <v>0</v>
      </c>
      <c r="D112">
        <v>1</v>
      </c>
      <c r="E112">
        <v>0</v>
      </c>
      <c r="F112">
        <v>0</v>
      </c>
      <c r="G112">
        <v>0</v>
      </c>
      <c r="H112">
        <v>1</v>
      </c>
      <c r="I112">
        <v>7</v>
      </c>
      <c r="J112">
        <v>0</v>
      </c>
      <c r="K112">
        <v>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2021-09-16T19:56:04Z</dcterms:created>
  <dcterms:modified xsi:type="dcterms:W3CDTF">2021-09-23T20:57:22Z</dcterms:modified>
</cp:coreProperties>
</file>