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1975BCE-7373-4DBC-B6A3-455B0CE2BF32}" xr6:coauthVersionLast="47" xr6:coauthVersionMax="47" xr10:uidLastSave="{00000000-0000-0000-0000-000000000000}"/>
  <bookViews>
    <workbookView xWindow="1103" yWindow="1103" windowWidth="16875" windowHeight="10522" xr2:uid="{00000000-000D-0000-FFFF-FFFF00000000}"/>
  </bookViews>
  <sheets>
    <sheet name="Sheet1" sheetId="2" r:id="rId1"/>
    <sheet name="TABH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10" i="2"/>
</calcChain>
</file>

<file path=xl/sharedStrings.xml><?xml version="1.0" encoding="utf-8"?>
<sst xmlns="http://schemas.openxmlformats.org/spreadsheetml/2006/main" count="206" uniqueCount="124">
  <si>
    <t>ALBEMARLE</t>
  </si>
  <si>
    <t>ALLEGHANY</t>
  </si>
  <si>
    <t>AMELIA</t>
  </si>
  <si>
    <t>AMHERST</t>
  </si>
  <si>
    <t>ARLINGTON</t>
  </si>
  <si>
    <t>AUGUSTA</t>
  </si>
  <si>
    <t>BEDFORD COUNTY</t>
  </si>
  <si>
    <t>BOTETOURT</t>
  </si>
  <si>
    <t>BRISTOL CITY</t>
  </si>
  <si>
    <t>BUCKINGHAM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</si>
  <si>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</si>
  <si>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</si>
  <si>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</si>
  <si>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</si>
  <si>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</si>
  <si>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</si>
  <si>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</si>
  <si>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</si>
  <si>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COVINGTON CITY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</si>
  <si>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</si>
  <si>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</si>
  <si>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</si>
  <si>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</si>
  <si>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</si>
  <si>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</si>
  <si>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</si>
  <si>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</si>
  <si>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</si>
  <si>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</si>
  <si>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</si>
  <si>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</si>
  <si>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</si>
  <si>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GREENSVILLE</t>
  </si>
  <si>
    <t>HALIFAX</t>
  </si>
  <si>
    <t>HAMPTON CITY</t>
  </si>
  <si>
    <t>HANOVER</t>
  </si>
  <si>
    <t>HARRISONBURG CITY</t>
  </si>
  <si>
    <t>HENRICO</t>
  </si>
  <si>
    <t>ISLE OF WIGHT</t>
  </si>
  <si>
    <t>JAMES CITY COUNTY</t>
  </si>
  <si>
    <t>KING &amp; QUEEN</t>
  </si>
  <si>
    <t>KING GEORGE</t>
  </si>
  <si>
    <t>LOUDOUN</t>
  </si>
  <si>
    <t>LOUISA</t>
  </si>
  <si>
    <t>LUNENBURG</t>
  </si>
  <si>
    <t>LYNCHBURG CITY</t>
  </si>
  <si>
    <t>MADISON</t>
  </si>
  <si>
    <t>MANASSAS CITY</t>
  </si>
  <si>
    <t>MONTGOMERY</t>
  </si>
  <si>
    <t>NEWPORT NEWS CITY</t>
  </si>
  <si>
    <t>NORFOLK CITY</t>
  </si>
  <si>
    <t>NOTTOWAY</t>
  </si>
  <si>
    <t>ORANGE</t>
  </si>
  <si>
    <t>PATRICK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</si>
  <si>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</si>
  <si>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</si>
  <si>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</si>
  <si>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</si>
  <si>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</si>
  <si>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</si>
  <si>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</si>
  <si>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</si>
  <si>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RICHMOND COUNTY</t>
  </si>
  <si>
    <t>ROANOKE CITY</t>
  </si>
  <si>
    <t>ROANOKE COUNTY</t>
  </si>
  <si>
    <t>ROCKINGHAM</t>
  </si>
  <si>
    <t>SALEM CITY</t>
  </si>
  <si>
    <t>SMYTH</t>
  </si>
  <si>
    <t>SOUTH BOSTON CITY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</si>
  <si>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</si>
  <si>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</si>
  <si>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</si>
  <si>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</si>
  <si>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</si>
  <si>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</si>
  <si>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</si>
  <si>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</si>
  <si>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</si>
  <si>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WAYNESBORO</t>
  </si>
  <si>
    <t>WYTHE</t>
  </si>
  <si>
    <t>YORK</t>
  </si>
  <si>
    <t>County Garaged</t>
  </si>
  <si>
    <t>CHEVROLET</t>
  </si>
  <si>
    <t>E ONE</t>
  </si>
  <si>
    <t>FORD</t>
  </si>
  <si>
    <t>FREIGHTLINER</t>
  </si>
  <si>
    <t>GMC</t>
  </si>
  <si>
    <t>GRADALL</t>
  </si>
  <si>
    <t>HINO</t>
  </si>
  <si>
    <t>INTERNATIONAL</t>
  </si>
  <si>
    <t>ISUZU</t>
  </si>
  <si>
    <t>KENWORTH</t>
  </si>
  <si>
    <t>MACK</t>
  </si>
  <si>
    <t>MERCEDES</t>
  </si>
  <si>
    <t>OTTAWA</t>
  </si>
  <si>
    <t>PETERBILT</t>
  </si>
  <si>
    <t>PIERCE</t>
  </si>
  <si>
    <t>TRUCK</t>
  </si>
  <si>
    <t>VOLVO</t>
  </si>
  <si>
    <t>WESTERN STAR</t>
  </si>
  <si>
    <t xml:space="preserve">CHEVROLET </t>
  </si>
  <si>
    <t>Grand Total</t>
  </si>
  <si>
    <t>Data</t>
  </si>
  <si>
    <t xml:space="preserve">E ONE </t>
  </si>
  <si>
    <t xml:space="preserve">FORD </t>
  </si>
  <si>
    <t xml:space="preserve">FREIGHTLINER </t>
  </si>
  <si>
    <t xml:space="preserve">GMC </t>
  </si>
  <si>
    <t xml:space="preserve">GRADALL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</si>
  <si>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</si>
  <si>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</si>
  <si>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</si>
  <si>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</si>
  <si>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</si>
  <si>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</si>
  <si>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OTTAWA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</si>
  <si>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</si>
  <si>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</si>
  <si>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</si>
  <si>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</si>
  <si>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</si>
  <si>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Virginia Automobile Dealers Association</t>
  </si>
  <si>
    <t>TOTAL</t>
  </si>
  <si>
    <t>August 2021 Heavy Trucks Tabular</t>
  </si>
  <si>
    <t>07/31/2021 - 09/03/2021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</si>
</sst>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55.662153124998" createdVersion="1" refreshedVersion="4" recordCount="81" upgradeOnRefresh="1" xr:uid="{00000000-000A-0000-FFFF-FFFF01000000}">
  <cacheSource type="worksheet">
    <worksheetSource ref="A1:S82" sheet="TABHTRK"/>
  </cacheSource>
  <cacheFields count="19">
    <cacheField name="County Garaged" numFmtId="0">
      <sharedItems count="81">
        <s v="ALBEMARLE"/>
        <s v="ALLEGHANY"/>
        <s v="AMELIA"/>
        <s v="AMHERST"/>
        <s v="ARLINGTON"/>
        <s v="AUGUSTA"/>
        <s v="BEDFORD COUNTY"/>
        <s v="BOTETOURT"/>
        <s v="BRISTOL CITY"/>
        <s v="BUCKINGHAM"/>
        <s v="CAMPBELL"/>
        <s v="CAROLINE"/>
        <s v="CHARLES CITY COUNTY"/>
        <s v="CHARLOTTE"/>
        <s v="CHARLOTTESVILLE CITY"/>
        <s v="CHESAPEAKE CITY"/>
        <s v="CHESTERFIELD"/>
        <s v="COLONIAL HEIGHTS CITY"/>
        <s v="COVINGTON CITY"/>
        <s v="CULPEPER"/>
        <s v="DANVILLE CITY"/>
        <s v="DINWIDDIE"/>
        <s v="FAIRFAX CITY"/>
        <s v="FAIRFAX COUNTY"/>
        <s v="FALLS CHURCH CITY"/>
        <s v="FAUQUIER"/>
        <s v="FLUVANNA"/>
        <s v="FRANKLIN COUNTY"/>
        <s v="FREDERICK"/>
        <s v="FREDERICKSBURG CITY"/>
        <s v="GLOUCESTER"/>
        <s v="GOOCHLAND"/>
        <s v="GREENSVILLE"/>
        <s v="HALIFAX"/>
        <s v="HAMPTON CITY"/>
        <s v="HANOVER"/>
        <s v="HARRISONBURG CITY"/>
        <s v="HENRICO"/>
        <s v="ISLE OF WIGHT"/>
        <s v="JAMES CITY COUNTY"/>
        <s v="KING &amp; QUEEN"/>
        <s v="KING GEORGE"/>
        <s v="LOUDOUN"/>
        <s v="LOUISA"/>
        <s v="LUNENBURG"/>
        <s v="LYNCHBURG CITY"/>
        <s v="MADISON"/>
        <s v="MANASSAS CITY"/>
        <s v="MONTGOMERY"/>
        <s v="NEWPORT NEWS CITY"/>
        <s v="NORFOLK CITY"/>
        <s v="NOTTOWAY"/>
        <s v="ORANGE"/>
        <s v="PATRICK"/>
        <s v="PITTSYLVANIA"/>
        <s v="PORTSMOUTH CITY"/>
        <s v="POWHATAN"/>
        <s v="PRINCE EDWARD"/>
        <s v="PRINCE GEORGE"/>
        <s v="PRINCE WILLIAM"/>
        <s v="PULASKI"/>
        <s v="RICHMOND CITY"/>
        <s v="RICHMOND COUNTY"/>
        <s v="ROANOKE CITY"/>
        <s v="ROANOKE COUNTY"/>
        <s v="ROCKINGHAM"/>
        <s v="SALEM CITY"/>
        <s v="SMYTH"/>
        <s v="SOUTH BOSTON CITY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YNESBORO"/>
        <s v="WYTHE"/>
        <s v="YORK"/>
      </sharedItems>
    </cacheField>
    <cacheField name="CHEVROLET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5"/>
    </cacheField>
    <cacheField name="FORD" numFmtId="0">
      <sharedItems containsSemiMixedTypes="0" containsString="0" containsNumber="1" containsInteger="1" minValue="0" maxValue="5"/>
    </cacheField>
    <cacheField name="FREIGHTLINER" numFmtId="0">
      <sharedItems containsSemiMixedTypes="0" containsString="0" containsNumber="1" containsInteger="1" minValue="0" maxValue="41"/>
    </cacheField>
    <cacheField name="GMC" numFmtId="0">
      <sharedItems containsSemiMixedTypes="0" containsString="0" containsNumber="1" containsInteger="1" minValue="0" maxValue="1"/>
    </cacheField>
    <cacheField name="GRADALL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4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26"/>
    </cacheField>
    <cacheField name="MERCEDES" numFmtId="0">
      <sharedItems containsSemiMixedTypes="0" containsString="0" containsNumber="1" containsInteger="1" minValue="0" maxValue="1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9"/>
    </cacheField>
    <cacheField name="PIERCE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5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0"/>
    <n v="0"/>
    <n v="0"/>
    <n v="0"/>
    <n v="0"/>
    <n v="0"/>
    <n v="0"/>
    <n v="0"/>
    <n v="9"/>
    <n v="0"/>
    <n v="2"/>
    <n v="0"/>
    <n v="0"/>
    <n v="0"/>
    <n v="1"/>
    <n v="0"/>
    <n v="0"/>
    <n v="0"/>
    <n v="0"/>
  </r>
  <r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13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14"/>
    <n v="0"/>
    <n v="0"/>
    <n v="0"/>
    <n v="3"/>
    <n v="1"/>
    <n v="0"/>
    <n v="0"/>
    <n v="0"/>
    <n v="0"/>
    <n v="1"/>
    <n v="0"/>
    <n v="0"/>
    <n v="0"/>
    <n v="0"/>
    <n v="0"/>
    <n v="0"/>
    <n v="0"/>
    <n v="0"/>
  </r>
  <r>
    <x v="15"/>
    <n v="0"/>
    <n v="0"/>
    <n v="0"/>
    <n v="2"/>
    <n v="0"/>
    <n v="0"/>
    <n v="0"/>
    <n v="3"/>
    <n v="3"/>
    <n v="0"/>
    <n v="0"/>
    <n v="0"/>
    <n v="0"/>
    <n v="1"/>
    <n v="0"/>
    <n v="0"/>
    <n v="0"/>
    <n v="0"/>
  </r>
  <r>
    <x v="16"/>
    <n v="0"/>
    <n v="0"/>
    <n v="1"/>
    <n v="2"/>
    <n v="0"/>
    <n v="0"/>
    <n v="0"/>
    <n v="1"/>
    <n v="1"/>
    <n v="1"/>
    <n v="0"/>
    <n v="1"/>
    <n v="0"/>
    <n v="1"/>
    <n v="0"/>
    <n v="0"/>
    <n v="0"/>
    <n v="1"/>
  </r>
  <r>
    <x v="17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3"/>
    <n v="2"/>
    <n v="0"/>
    <n v="0"/>
    <n v="0"/>
    <n v="0"/>
    <n v="0"/>
    <n v="0"/>
    <n v="0"/>
    <n v="0"/>
  </r>
  <r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23"/>
    <n v="0"/>
    <n v="5"/>
    <n v="5"/>
    <n v="4"/>
    <n v="0"/>
    <n v="0"/>
    <n v="0"/>
    <n v="4"/>
    <n v="0"/>
    <n v="0"/>
    <n v="1"/>
    <n v="0"/>
    <n v="0"/>
    <n v="1"/>
    <n v="0"/>
    <n v="0"/>
    <n v="1"/>
    <n v="1"/>
  </r>
  <r>
    <x v="24"/>
    <n v="0"/>
    <n v="0"/>
    <n v="0"/>
    <n v="0"/>
    <n v="0"/>
    <n v="0"/>
    <n v="0"/>
    <n v="7"/>
    <n v="1"/>
    <n v="0"/>
    <n v="0"/>
    <n v="0"/>
    <n v="0"/>
    <n v="0"/>
    <n v="0"/>
    <n v="0"/>
    <n v="0"/>
    <n v="0"/>
  </r>
  <r>
    <x v="2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27"/>
    <n v="0"/>
    <n v="0"/>
    <n v="0"/>
    <n v="1"/>
    <n v="0"/>
    <n v="0"/>
    <n v="0"/>
    <n v="1"/>
    <n v="1"/>
    <n v="2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1"/>
    <n v="0"/>
    <n v="0"/>
    <n v="0"/>
    <n v="2"/>
    <n v="0"/>
    <n v="0"/>
    <n v="0"/>
    <n v="0"/>
  </r>
  <r>
    <x v="29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1"/>
    <n v="0"/>
    <n v="0"/>
    <n v="0"/>
    <n v="1"/>
    <n v="1"/>
    <n v="0"/>
    <n v="0"/>
    <n v="0"/>
  </r>
  <r>
    <x v="3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3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34"/>
    <n v="0"/>
    <n v="0"/>
    <n v="1"/>
    <n v="1"/>
    <n v="0"/>
    <n v="0"/>
    <n v="0"/>
    <n v="1"/>
    <n v="0"/>
    <n v="0"/>
    <n v="1"/>
    <n v="0"/>
    <n v="0"/>
    <n v="0"/>
    <n v="0"/>
    <n v="0"/>
    <n v="0"/>
    <n v="0"/>
  </r>
  <r>
    <x v="35"/>
    <n v="0"/>
    <n v="0"/>
    <n v="1"/>
    <n v="5"/>
    <n v="0"/>
    <n v="0"/>
    <n v="1"/>
    <n v="2"/>
    <n v="2"/>
    <n v="2"/>
    <n v="1"/>
    <n v="0"/>
    <n v="0"/>
    <n v="3"/>
    <n v="0"/>
    <n v="0"/>
    <n v="0"/>
    <n v="0"/>
  </r>
  <r>
    <x v="36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7"/>
    <n v="0"/>
    <n v="0"/>
    <n v="0"/>
    <n v="5"/>
    <n v="0"/>
    <n v="0"/>
    <n v="1"/>
    <n v="3"/>
    <n v="5"/>
    <n v="0"/>
    <n v="0"/>
    <n v="0"/>
    <n v="0"/>
    <n v="0"/>
    <n v="0"/>
    <n v="1"/>
    <n v="0"/>
    <n v="0"/>
  </r>
  <r>
    <x v="38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39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2"/>
    <n v="0"/>
    <n v="0"/>
    <n v="1"/>
    <n v="4"/>
    <n v="0"/>
    <n v="0"/>
    <n v="0"/>
    <n v="1"/>
    <n v="2"/>
    <n v="0"/>
    <n v="9"/>
    <n v="0"/>
    <n v="0"/>
    <n v="0"/>
    <n v="0"/>
    <n v="0"/>
    <n v="3"/>
    <n v="0"/>
  </r>
  <r>
    <x v="43"/>
    <n v="0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45"/>
    <n v="0"/>
    <n v="0"/>
    <n v="0"/>
    <n v="0"/>
    <n v="0"/>
    <n v="0"/>
    <n v="0"/>
    <n v="3"/>
    <n v="2"/>
    <n v="2"/>
    <n v="0"/>
    <n v="0"/>
    <n v="0"/>
    <n v="0"/>
    <n v="0"/>
    <n v="0"/>
    <n v="0"/>
    <n v="0"/>
  </r>
  <r>
    <x v="4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49"/>
    <n v="0"/>
    <n v="0"/>
    <n v="0"/>
    <n v="8"/>
    <n v="0"/>
    <n v="1"/>
    <n v="0"/>
    <n v="14"/>
    <n v="8"/>
    <n v="0"/>
    <n v="1"/>
    <n v="0"/>
    <n v="0"/>
    <n v="1"/>
    <n v="0"/>
    <n v="0"/>
    <n v="0"/>
    <n v="0"/>
  </r>
  <r>
    <x v="50"/>
    <n v="0"/>
    <n v="0"/>
    <n v="0"/>
    <n v="0"/>
    <n v="0"/>
    <n v="0"/>
    <n v="0"/>
    <n v="6"/>
    <n v="1"/>
    <n v="1"/>
    <n v="3"/>
    <n v="0"/>
    <n v="0"/>
    <n v="1"/>
    <n v="0"/>
    <n v="0"/>
    <n v="0"/>
    <n v="0"/>
  </r>
  <r>
    <x v="51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53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4"/>
    <n v="0"/>
    <n v="0"/>
    <n v="0"/>
    <n v="1"/>
    <n v="0"/>
    <n v="0"/>
    <n v="0"/>
    <n v="0"/>
    <n v="0"/>
    <n v="1"/>
    <n v="0"/>
    <n v="0"/>
    <n v="0"/>
    <n v="1"/>
    <n v="0"/>
    <n v="0"/>
    <n v="0"/>
    <n v="0"/>
  </r>
  <r>
    <x v="55"/>
    <n v="0"/>
    <n v="0"/>
    <n v="1"/>
    <n v="2"/>
    <n v="0"/>
    <n v="0"/>
    <n v="0"/>
    <n v="1"/>
    <n v="1"/>
    <n v="0"/>
    <n v="0"/>
    <n v="0"/>
    <n v="0"/>
    <n v="0"/>
    <n v="0"/>
    <n v="0"/>
    <n v="0"/>
    <n v="0"/>
  </r>
  <r>
    <x v="56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59"/>
    <n v="0"/>
    <n v="0"/>
    <n v="0"/>
    <n v="4"/>
    <n v="0"/>
    <n v="0"/>
    <n v="0"/>
    <n v="3"/>
    <n v="1"/>
    <n v="10"/>
    <n v="0"/>
    <n v="0"/>
    <n v="0"/>
    <n v="1"/>
    <n v="2"/>
    <n v="0"/>
    <n v="1"/>
    <n v="0"/>
  </r>
  <r>
    <x v="6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61"/>
    <n v="0"/>
    <n v="0"/>
    <n v="0"/>
    <n v="3"/>
    <n v="0"/>
    <n v="0"/>
    <n v="1"/>
    <n v="4"/>
    <n v="0"/>
    <n v="1"/>
    <n v="0"/>
    <n v="0"/>
    <n v="0"/>
    <n v="0"/>
    <n v="0"/>
    <n v="1"/>
    <n v="0"/>
    <n v="0"/>
  </r>
  <r>
    <x v="62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5"/>
    <n v="0"/>
    <n v="0"/>
    <n v="0"/>
    <n v="1"/>
    <n v="0"/>
    <n v="0"/>
    <n v="3"/>
    <n v="0"/>
    <n v="0"/>
    <n v="0"/>
    <n v="0"/>
    <n v="0"/>
    <n v="0"/>
    <n v="0"/>
  </r>
  <r>
    <x v="64"/>
    <n v="0"/>
    <n v="0"/>
    <n v="0"/>
    <n v="2"/>
    <n v="0"/>
    <n v="0"/>
    <n v="1"/>
    <n v="0"/>
    <n v="0"/>
    <n v="0"/>
    <n v="2"/>
    <n v="0"/>
    <n v="0"/>
    <n v="0"/>
    <n v="0"/>
    <n v="0"/>
    <n v="0"/>
    <n v="0"/>
  </r>
  <r>
    <x v="65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66"/>
    <n v="0"/>
    <n v="0"/>
    <n v="1"/>
    <n v="0"/>
    <n v="0"/>
    <n v="0"/>
    <n v="0"/>
    <n v="2"/>
    <n v="0"/>
    <n v="1"/>
    <n v="0"/>
    <n v="0"/>
    <n v="0"/>
    <n v="0"/>
    <n v="0"/>
    <n v="0"/>
    <n v="0"/>
    <n v="0"/>
  </r>
  <r>
    <x v="67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0"/>
    <n v="0"/>
    <n v="0"/>
    <n v="0"/>
    <n v="3"/>
    <n v="0"/>
    <n v="0"/>
    <n v="0"/>
    <n v="0"/>
    <n v="0"/>
    <n v="0"/>
    <n v="0"/>
    <n v="0"/>
    <n v="0"/>
    <n v="1"/>
    <n v="0"/>
    <n v="1"/>
    <n v="0"/>
    <n v="0"/>
  </r>
  <r>
    <x v="7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2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x v="73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4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5"/>
    <n v="0"/>
    <n v="0"/>
    <n v="1"/>
    <n v="41"/>
    <n v="0"/>
    <n v="0"/>
    <n v="0"/>
    <n v="4"/>
    <n v="2"/>
    <n v="2"/>
    <n v="26"/>
    <n v="0"/>
    <n v="0"/>
    <n v="9"/>
    <n v="0"/>
    <n v="0"/>
    <n v="5"/>
    <n v="0"/>
  </r>
  <r>
    <x v="76"/>
    <n v="0"/>
    <n v="0"/>
    <n v="0"/>
    <n v="0"/>
    <n v="0"/>
    <n v="0"/>
    <n v="0"/>
    <n v="0"/>
    <n v="6"/>
    <n v="2"/>
    <n v="0"/>
    <n v="0"/>
    <n v="0"/>
    <n v="3"/>
    <n v="0"/>
    <n v="1"/>
    <n v="2"/>
    <n v="1"/>
  </r>
  <r>
    <x v="77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x v="78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9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8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S91" firstHeaderRow="1" firstDataRow="2" firstDataCol="1"/>
  <pivotFields count="19">
    <pivotField axis="axisRow" compact="0" outline="0" subtotalTop="0" showAll="0" includeNewItemsInFilter="1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ROLET " fld="1" baseField="0" baseItem="0"/>
    <dataField name="E ONE " fld="2" baseField="0" baseItem="0"/>
    <dataField name="FORD " fld="3" baseField="0" baseItem="0"/>
    <dataField name="FREIGHTLINER " fld="4" baseField="0" baseItem="0"/>
    <dataField name="GMC " fld="5" baseField="0" baseItem="0"/>
    <dataField name="GRADALL " fld="6" baseField="0" baseItem="0"/>
    <dataField name="HINO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OTTAWA " fld="13" baseField="0" baseItem="0"/>
    <dataField name="PETERBILT " fld="14" baseField="0" baseItem="0"/>
    <dataField name="PIERCE " fld="15" baseField="0" baseItem="0"/>
    <dataField name="TRUCK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91"/>
  <sheetViews>
    <sheetView tabSelected="1" workbookViewId="0">
      <selection activeCell="K5" sqref="K5"/>
    </sheetView>
  </sheetViews>
  <sheetFormatPr defaultRowHeight="14.25" x14ac:dyDescent="0.45"/>
  <cols>
    <col min="1" max="1" width="15.73046875" customWidth="1"/>
    <col min="2" max="2" width="11.59765625" customWidth="1"/>
    <col min="3" max="3" width="6.73046875" bestFit="1" customWidth="1"/>
    <col min="4" max="4" width="6.265625" customWidth="1"/>
    <col min="5" max="5" width="13.86328125" bestFit="1" customWidth="1"/>
    <col min="6" max="6" width="5.59765625" customWidth="1"/>
    <col min="7" max="7" width="9.3984375" bestFit="1" customWidth="1"/>
    <col min="8" max="8" width="6.1328125" customWidth="1"/>
    <col min="9" max="9" width="16" bestFit="1" customWidth="1"/>
    <col min="10" max="10" width="6.59765625" customWidth="1"/>
    <col min="11" max="11" width="11.73046875" bestFit="1" customWidth="1"/>
    <col min="12" max="12" width="6.73046875" customWidth="1"/>
    <col min="13" max="13" width="10.73046875" bestFit="1" customWidth="1"/>
    <col min="14" max="14" width="9.265625" bestFit="1" customWidth="1"/>
    <col min="15" max="15" width="10.265625" bestFit="1" customWidth="1"/>
    <col min="16" max="16" width="7.3984375" customWidth="1"/>
    <col min="17" max="17" width="7.1328125" customWidth="1"/>
    <col min="18" max="18" width="7.73046875" customWidth="1"/>
    <col min="19" max="19" width="14.86328125" bestFit="1" customWidth="1"/>
  </cols>
  <sheetData>
    <row r="3" spans="1:20" ht="15.75" x14ac:dyDescent="0.5">
      <c r="C3" s="14" t="s">
        <v>120</v>
      </c>
    </row>
    <row r="4" spans="1:20" ht="15.75" x14ac:dyDescent="0.5">
      <c r="C4" s="14" t="s">
        <v>122</v>
      </c>
    </row>
    <row r="5" spans="1:20" ht="15.75" x14ac:dyDescent="0.5">
      <c r="C5" s="14" t="s">
        <v>123</v>
      </c>
    </row>
    <row r="8" spans="1:20" x14ac:dyDescent="0.45">
      <c r="A8" s="1"/>
      <c r="B8" s="3" t="s">
        <v>102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1:20" x14ac:dyDescent="0.45">
      <c r="A9" s="3" t="s">
        <v>81</v>
      </c>
      <c r="B9" s="1" t="s">
        <v>100</v>
      </c>
      <c r="C9" s="7" t="s">
        <v>103</v>
      </c>
      <c r="D9" s="7" t="s">
        <v>104</v>
      </c>
      <c r="E9" s="7" t="s">
        <v>105</v>
      </c>
      <c r="F9" s="7" t="s">
        <v>106</v>
      </c>
      <c r="G9" s="7" t="s">
        <v>107</v>
      </c>
      <c r="H9" s="7" t="s">
        <v>108</v>
      </c>
      <c r="I9" s="7" t="s">
        <v>109</v>
      </c>
      <c r="J9" s="7" t="s">
        <v>110</v>
      </c>
      <c r="K9" s="7" t="s">
        <v>111</v>
      </c>
      <c r="L9" s="7" t="s">
        <v>112</v>
      </c>
      <c r="M9" s="7" t="s">
        <v>113</v>
      </c>
      <c r="N9" s="7" t="s">
        <v>114</v>
      </c>
      <c r="O9" s="7" t="s">
        <v>115</v>
      </c>
      <c r="P9" s="7" t="s">
        <v>116</v>
      </c>
      <c r="Q9" s="7" t="s">
        <v>117</v>
      </c>
      <c r="R9" s="7" t="s">
        <v>118</v>
      </c>
      <c r="S9" s="7" t="s">
        <v>119</v>
      </c>
      <c r="T9" s="15" t="s">
        <v>121</v>
      </c>
    </row>
    <row r="10" spans="1:20" x14ac:dyDescent="0.45">
      <c r="A10" s="1" t="s">
        <v>0</v>
      </c>
      <c r="B10" s="8">
        <v>0</v>
      </c>
      <c r="C10" s="9">
        <v>0</v>
      </c>
      <c r="D10" s="9">
        <v>1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7">
        <f>SUM(B10:S10)</f>
        <v>2</v>
      </c>
    </row>
    <row r="11" spans="1:20" x14ac:dyDescent="0.45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6">
        <v>0</v>
      </c>
      <c r="T11" s="18">
        <f t="shared" ref="T11:T74" si="0">SUM(B11:S11)</f>
        <v>1</v>
      </c>
    </row>
    <row r="12" spans="1:20" x14ac:dyDescent="0.45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6">
        <v>0</v>
      </c>
      <c r="T12" s="18">
        <f t="shared" si="0"/>
        <v>1</v>
      </c>
    </row>
    <row r="13" spans="1:2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6">
        <v>0</v>
      </c>
      <c r="T13" s="18">
        <f t="shared" si="0"/>
        <v>1</v>
      </c>
    </row>
    <row r="14" spans="1:20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1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6">
        <v>0</v>
      </c>
      <c r="T14" s="18">
        <f t="shared" si="0"/>
        <v>2</v>
      </c>
    </row>
    <row r="15" spans="1:20" x14ac:dyDescent="0.45">
      <c r="A15" s="4" t="s">
        <v>5</v>
      </c>
      <c r="B15" s="10">
        <v>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6">
        <v>0</v>
      </c>
      <c r="T15" s="18">
        <f t="shared" si="0"/>
        <v>3</v>
      </c>
    </row>
    <row r="16" spans="1:20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6">
        <v>0</v>
      </c>
      <c r="T16" s="18">
        <f t="shared" si="0"/>
        <v>2</v>
      </c>
    </row>
    <row r="17" spans="1:20" x14ac:dyDescent="0.4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6">
        <v>0</v>
      </c>
      <c r="T17" s="18">
        <f t="shared" si="0"/>
        <v>2</v>
      </c>
    </row>
    <row r="18" spans="1:20" x14ac:dyDescent="0.45">
      <c r="A18" s="4" t="s">
        <v>8</v>
      </c>
      <c r="B18" s="10">
        <v>0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6">
        <v>0</v>
      </c>
      <c r="T18" s="18">
        <f t="shared" si="0"/>
        <v>1</v>
      </c>
    </row>
    <row r="19" spans="1:20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6">
        <v>1</v>
      </c>
      <c r="T19" s="18">
        <f t="shared" si="0"/>
        <v>1</v>
      </c>
    </row>
    <row r="20" spans="1:20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9</v>
      </c>
      <c r="J20" s="11">
        <v>0</v>
      </c>
      <c r="K20" s="11">
        <v>2</v>
      </c>
      <c r="L20" s="11">
        <v>0</v>
      </c>
      <c r="M20" s="11">
        <v>0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6">
        <v>0</v>
      </c>
      <c r="T20" s="18">
        <f t="shared" si="0"/>
        <v>12</v>
      </c>
    </row>
    <row r="21" spans="1:20" x14ac:dyDescent="0.45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6">
        <v>0</v>
      </c>
      <c r="T21" s="18">
        <f t="shared" si="0"/>
        <v>3</v>
      </c>
    </row>
    <row r="22" spans="1:20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</v>
      </c>
      <c r="P22" s="11">
        <v>0</v>
      </c>
      <c r="Q22" s="11">
        <v>0</v>
      </c>
      <c r="R22" s="11">
        <v>0</v>
      </c>
      <c r="S22" s="16">
        <v>0</v>
      </c>
      <c r="T22" s="18">
        <f t="shared" si="0"/>
        <v>3</v>
      </c>
    </row>
    <row r="23" spans="1:20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6">
        <v>0</v>
      </c>
      <c r="T23" s="18">
        <f t="shared" si="0"/>
        <v>2</v>
      </c>
    </row>
    <row r="24" spans="1:20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3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6">
        <v>0</v>
      </c>
      <c r="T24" s="18">
        <f t="shared" si="0"/>
        <v>5</v>
      </c>
    </row>
    <row r="25" spans="1:20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2</v>
      </c>
      <c r="F25" s="11">
        <v>0</v>
      </c>
      <c r="G25" s="11">
        <v>0</v>
      </c>
      <c r="H25" s="11">
        <v>0</v>
      </c>
      <c r="I25" s="11">
        <v>3</v>
      </c>
      <c r="J25" s="11">
        <v>3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6">
        <v>0</v>
      </c>
      <c r="T25" s="18">
        <f t="shared" si="0"/>
        <v>9</v>
      </c>
    </row>
    <row r="26" spans="1:20" x14ac:dyDescent="0.45">
      <c r="A26" s="4" t="s">
        <v>16</v>
      </c>
      <c r="B26" s="10">
        <v>0</v>
      </c>
      <c r="C26" s="11">
        <v>0</v>
      </c>
      <c r="D26" s="11">
        <v>1</v>
      </c>
      <c r="E26" s="11">
        <v>2</v>
      </c>
      <c r="F26" s="11">
        <v>0</v>
      </c>
      <c r="G26" s="11">
        <v>0</v>
      </c>
      <c r="H26" s="11">
        <v>0</v>
      </c>
      <c r="I26" s="11">
        <v>1</v>
      </c>
      <c r="J26" s="11">
        <v>1</v>
      </c>
      <c r="K26" s="11">
        <v>1</v>
      </c>
      <c r="L26" s="11">
        <v>0</v>
      </c>
      <c r="M26" s="11">
        <v>1</v>
      </c>
      <c r="N26" s="11">
        <v>0</v>
      </c>
      <c r="O26" s="11">
        <v>1</v>
      </c>
      <c r="P26" s="11">
        <v>0</v>
      </c>
      <c r="Q26" s="11">
        <v>0</v>
      </c>
      <c r="R26" s="11">
        <v>0</v>
      </c>
      <c r="S26" s="16">
        <v>1</v>
      </c>
      <c r="T26" s="18">
        <f t="shared" si="0"/>
        <v>9</v>
      </c>
    </row>
    <row r="27" spans="1:20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6">
        <v>0</v>
      </c>
      <c r="T27" s="18">
        <f t="shared" si="0"/>
        <v>1</v>
      </c>
    </row>
    <row r="28" spans="1:20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6">
        <v>0</v>
      </c>
      <c r="T28" s="18">
        <f t="shared" si="0"/>
        <v>1</v>
      </c>
    </row>
    <row r="29" spans="1:20" x14ac:dyDescent="0.4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</v>
      </c>
      <c r="K29" s="11">
        <v>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6">
        <v>0</v>
      </c>
      <c r="T29" s="18">
        <f t="shared" si="0"/>
        <v>5</v>
      </c>
    </row>
    <row r="30" spans="1:20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6">
        <v>0</v>
      </c>
      <c r="T30" s="18">
        <f t="shared" si="0"/>
        <v>1</v>
      </c>
    </row>
    <row r="31" spans="1:20" x14ac:dyDescent="0.45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6">
        <v>0</v>
      </c>
      <c r="T31" s="18">
        <f t="shared" si="0"/>
        <v>1</v>
      </c>
    </row>
    <row r="32" spans="1:20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3</v>
      </c>
      <c r="P32" s="11">
        <v>0</v>
      </c>
      <c r="Q32" s="11">
        <v>0</v>
      </c>
      <c r="R32" s="11">
        <v>0</v>
      </c>
      <c r="S32" s="16">
        <v>0</v>
      </c>
      <c r="T32" s="18">
        <f t="shared" si="0"/>
        <v>3</v>
      </c>
    </row>
    <row r="33" spans="1:20" x14ac:dyDescent="0.45">
      <c r="A33" s="4" t="s">
        <v>23</v>
      </c>
      <c r="B33" s="10">
        <v>0</v>
      </c>
      <c r="C33" s="11">
        <v>5</v>
      </c>
      <c r="D33" s="11">
        <v>5</v>
      </c>
      <c r="E33" s="11">
        <v>4</v>
      </c>
      <c r="F33" s="11">
        <v>0</v>
      </c>
      <c r="G33" s="11">
        <v>0</v>
      </c>
      <c r="H33" s="11">
        <v>0</v>
      </c>
      <c r="I33" s="11">
        <v>4</v>
      </c>
      <c r="J33" s="11">
        <v>0</v>
      </c>
      <c r="K33" s="11">
        <v>0</v>
      </c>
      <c r="L33" s="11">
        <v>1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1">
        <v>1</v>
      </c>
      <c r="S33" s="16">
        <v>1</v>
      </c>
      <c r="T33" s="18">
        <f t="shared" si="0"/>
        <v>22</v>
      </c>
    </row>
    <row r="34" spans="1:20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7</v>
      </c>
      <c r="J34" s="11">
        <v>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6">
        <v>0</v>
      </c>
      <c r="T34" s="18">
        <f t="shared" si="0"/>
        <v>8</v>
      </c>
    </row>
    <row r="35" spans="1:20" x14ac:dyDescent="0.45">
      <c r="A35" s="4" t="s">
        <v>25</v>
      </c>
      <c r="B35" s="10">
        <v>0</v>
      </c>
      <c r="C35" s="11">
        <v>0</v>
      </c>
      <c r="D35" s="11">
        <v>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6">
        <v>0</v>
      </c>
      <c r="T35" s="18">
        <f t="shared" si="0"/>
        <v>4</v>
      </c>
    </row>
    <row r="36" spans="1:20" x14ac:dyDescent="0.4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3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6">
        <v>0</v>
      </c>
      <c r="T36" s="18">
        <f t="shared" si="0"/>
        <v>3</v>
      </c>
    </row>
    <row r="37" spans="1:2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1</v>
      </c>
      <c r="J37" s="11">
        <v>1</v>
      </c>
      <c r="K37" s="11">
        <v>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6">
        <v>0</v>
      </c>
      <c r="T37" s="18">
        <f t="shared" si="0"/>
        <v>5</v>
      </c>
    </row>
    <row r="38" spans="1:20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0</v>
      </c>
      <c r="O38" s="11">
        <v>2</v>
      </c>
      <c r="P38" s="11">
        <v>0</v>
      </c>
      <c r="Q38" s="11">
        <v>0</v>
      </c>
      <c r="R38" s="11">
        <v>0</v>
      </c>
      <c r="S38" s="16">
        <v>0</v>
      </c>
      <c r="T38" s="18">
        <f t="shared" si="0"/>
        <v>3</v>
      </c>
    </row>
    <row r="39" spans="1:20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2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6">
        <v>0</v>
      </c>
      <c r="T39" s="18">
        <f t="shared" si="0"/>
        <v>3</v>
      </c>
    </row>
    <row r="40" spans="1:20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6">
        <v>0</v>
      </c>
      <c r="T40" s="18">
        <f t="shared" si="0"/>
        <v>1</v>
      </c>
    </row>
    <row r="41" spans="1:20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1</v>
      </c>
      <c r="P41" s="11">
        <v>1</v>
      </c>
      <c r="Q41" s="11">
        <v>0</v>
      </c>
      <c r="R41" s="11">
        <v>0</v>
      </c>
      <c r="S41" s="16">
        <v>0</v>
      </c>
      <c r="T41" s="18">
        <f t="shared" si="0"/>
        <v>3</v>
      </c>
    </row>
    <row r="42" spans="1:20" x14ac:dyDescent="0.4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6">
        <v>0</v>
      </c>
      <c r="T42" s="18">
        <f t="shared" si="0"/>
        <v>1</v>
      </c>
    </row>
    <row r="43" spans="1:20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1">
        <v>0</v>
      </c>
      <c r="Q43" s="11">
        <v>0</v>
      </c>
      <c r="R43" s="11">
        <v>0</v>
      </c>
      <c r="S43" s="16">
        <v>0</v>
      </c>
      <c r="T43" s="18">
        <f t="shared" si="0"/>
        <v>2</v>
      </c>
    </row>
    <row r="44" spans="1:20" x14ac:dyDescent="0.45">
      <c r="A44" s="4" t="s">
        <v>34</v>
      </c>
      <c r="B44" s="10">
        <v>0</v>
      </c>
      <c r="C44" s="11">
        <v>0</v>
      </c>
      <c r="D44" s="11">
        <v>1</v>
      </c>
      <c r="E44" s="11">
        <v>1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6">
        <v>0</v>
      </c>
      <c r="T44" s="18">
        <f t="shared" si="0"/>
        <v>4</v>
      </c>
    </row>
    <row r="45" spans="1:20" x14ac:dyDescent="0.45">
      <c r="A45" s="4" t="s">
        <v>35</v>
      </c>
      <c r="B45" s="10">
        <v>0</v>
      </c>
      <c r="C45" s="11">
        <v>0</v>
      </c>
      <c r="D45" s="11">
        <v>1</v>
      </c>
      <c r="E45" s="11">
        <v>5</v>
      </c>
      <c r="F45" s="11">
        <v>0</v>
      </c>
      <c r="G45" s="11">
        <v>0</v>
      </c>
      <c r="H45" s="11">
        <v>1</v>
      </c>
      <c r="I45" s="11">
        <v>2</v>
      </c>
      <c r="J45" s="11">
        <v>2</v>
      </c>
      <c r="K45" s="11">
        <v>2</v>
      </c>
      <c r="L45" s="11">
        <v>1</v>
      </c>
      <c r="M45" s="11">
        <v>0</v>
      </c>
      <c r="N45" s="11">
        <v>0</v>
      </c>
      <c r="O45" s="11">
        <v>3</v>
      </c>
      <c r="P45" s="11">
        <v>0</v>
      </c>
      <c r="Q45" s="11">
        <v>0</v>
      </c>
      <c r="R45" s="11">
        <v>0</v>
      </c>
      <c r="S45" s="16">
        <v>0</v>
      </c>
      <c r="T45" s="18">
        <f t="shared" si="0"/>
        <v>17</v>
      </c>
    </row>
    <row r="46" spans="1:20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0</v>
      </c>
      <c r="P46" s="11">
        <v>0</v>
      </c>
      <c r="Q46" s="11">
        <v>0</v>
      </c>
      <c r="R46" s="11">
        <v>0</v>
      </c>
      <c r="S46" s="16">
        <v>0</v>
      </c>
      <c r="T46" s="18">
        <f t="shared" si="0"/>
        <v>1</v>
      </c>
    </row>
    <row r="47" spans="1:20" x14ac:dyDescent="0.45">
      <c r="A47" s="4" t="s">
        <v>37</v>
      </c>
      <c r="B47" s="10">
        <v>0</v>
      </c>
      <c r="C47" s="11">
        <v>0</v>
      </c>
      <c r="D47" s="11">
        <v>0</v>
      </c>
      <c r="E47" s="11">
        <v>5</v>
      </c>
      <c r="F47" s="11">
        <v>0</v>
      </c>
      <c r="G47" s="11">
        <v>0</v>
      </c>
      <c r="H47" s="11">
        <v>1</v>
      </c>
      <c r="I47" s="11">
        <v>3</v>
      </c>
      <c r="J47" s="11">
        <v>5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0</v>
      </c>
      <c r="S47" s="16">
        <v>0</v>
      </c>
      <c r="T47" s="18">
        <f t="shared" si="0"/>
        <v>15</v>
      </c>
    </row>
    <row r="48" spans="1:20" x14ac:dyDescent="0.4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1</v>
      </c>
      <c r="S48" s="16">
        <v>0</v>
      </c>
      <c r="T48" s="18">
        <f t="shared" si="0"/>
        <v>1</v>
      </c>
    </row>
    <row r="49" spans="1:20" x14ac:dyDescent="0.4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6">
        <v>0</v>
      </c>
      <c r="T49" s="18">
        <f t="shared" si="0"/>
        <v>1</v>
      </c>
    </row>
    <row r="50" spans="1:20" x14ac:dyDescent="0.45">
      <c r="A50" s="4" t="s">
        <v>40</v>
      </c>
      <c r="B50" s="10">
        <v>0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6">
        <v>0</v>
      </c>
      <c r="T50" s="18">
        <f t="shared" si="0"/>
        <v>1</v>
      </c>
    </row>
    <row r="51" spans="1:20" x14ac:dyDescent="0.4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6">
        <v>0</v>
      </c>
      <c r="T51" s="18">
        <f t="shared" si="0"/>
        <v>1</v>
      </c>
    </row>
    <row r="52" spans="1:20" x14ac:dyDescent="0.45">
      <c r="A52" s="4" t="s">
        <v>42</v>
      </c>
      <c r="B52" s="10">
        <v>0</v>
      </c>
      <c r="C52" s="11">
        <v>0</v>
      </c>
      <c r="D52" s="11">
        <v>1</v>
      </c>
      <c r="E52" s="11">
        <v>4</v>
      </c>
      <c r="F52" s="11">
        <v>0</v>
      </c>
      <c r="G52" s="11">
        <v>0</v>
      </c>
      <c r="H52" s="11">
        <v>0</v>
      </c>
      <c r="I52" s="11">
        <v>1</v>
      </c>
      <c r="J52" s="11">
        <v>2</v>
      </c>
      <c r="K52" s="11">
        <v>0</v>
      </c>
      <c r="L52" s="11">
        <v>9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3</v>
      </c>
      <c r="S52" s="16">
        <v>0</v>
      </c>
      <c r="T52" s="18">
        <f t="shared" si="0"/>
        <v>20</v>
      </c>
    </row>
    <row r="53" spans="1:20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6">
        <v>0</v>
      </c>
      <c r="T53" s="18">
        <f t="shared" si="0"/>
        <v>2</v>
      </c>
    </row>
    <row r="54" spans="1:20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6">
        <v>0</v>
      </c>
      <c r="T54" s="18">
        <f t="shared" si="0"/>
        <v>2</v>
      </c>
    </row>
    <row r="55" spans="1:20" x14ac:dyDescent="0.4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3</v>
      </c>
      <c r="J55" s="11">
        <v>2</v>
      </c>
      <c r="K55" s="11">
        <v>2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6">
        <v>0</v>
      </c>
      <c r="T55" s="18">
        <f t="shared" si="0"/>
        <v>7</v>
      </c>
    </row>
    <row r="56" spans="1:20" x14ac:dyDescent="0.45">
      <c r="A56" s="4" t="s">
        <v>46</v>
      </c>
      <c r="B56" s="10">
        <v>0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6">
        <v>0</v>
      </c>
      <c r="T56" s="18">
        <f t="shared" si="0"/>
        <v>1</v>
      </c>
    </row>
    <row r="57" spans="1:20" x14ac:dyDescent="0.4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6">
        <v>0</v>
      </c>
      <c r="T57" s="18">
        <f t="shared" si="0"/>
        <v>1</v>
      </c>
    </row>
    <row r="58" spans="1:20" x14ac:dyDescent="0.4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6">
        <v>0</v>
      </c>
      <c r="T58" s="18">
        <f t="shared" si="0"/>
        <v>2</v>
      </c>
    </row>
    <row r="59" spans="1:20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8</v>
      </c>
      <c r="F59" s="11">
        <v>0</v>
      </c>
      <c r="G59" s="11">
        <v>1</v>
      </c>
      <c r="H59" s="11">
        <v>0</v>
      </c>
      <c r="I59" s="11">
        <v>14</v>
      </c>
      <c r="J59" s="11">
        <v>8</v>
      </c>
      <c r="K59" s="11">
        <v>0</v>
      </c>
      <c r="L59" s="11">
        <v>1</v>
      </c>
      <c r="M59" s="11">
        <v>0</v>
      </c>
      <c r="N59" s="11">
        <v>0</v>
      </c>
      <c r="O59" s="11">
        <v>1</v>
      </c>
      <c r="P59" s="11">
        <v>0</v>
      </c>
      <c r="Q59" s="11">
        <v>0</v>
      </c>
      <c r="R59" s="11">
        <v>0</v>
      </c>
      <c r="S59" s="16">
        <v>0</v>
      </c>
      <c r="T59" s="18">
        <f t="shared" si="0"/>
        <v>33</v>
      </c>
    </row>
    <row r="60" spans="1:20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6</v>
      </c>
      <c r="J60" s="11">
        <v>1</v>
      </c>
      <c r="K60" s="11">
        <v>1</v>
      </c>
      <c r="L60" s="11">
        <v>3</v>
      </c>
      <c r="M60" s="11">
        <v>0</v>
      </c>
      <c r="N60" s="11">
        <v>0</v>
      </c>
      <c r="O60" s="11">
        <v>1</v>
      </c>
      <c r="P60" s="11">
        <v>0</v>
      </c>
      <c r="Q60" s="11">
        <v>0</v>
      </c>
      <c r="R60" s="11">
        <v>0</v>
      </c>
      <c r="S60" s="16">
        <v>0</v>
      </c>
      <c r="T60" s="18">
        <f t="shared" si="0"/>
        <v>12</v>
      </c>
    </row>
    <row r="61" spans="1:20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2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6">
        <v>0</v>
      </c>
      <c r="T61" s="18">
        <f t="shared" si="0"/>
        <v>2</v>
      </c>
    </row>
    <row r="62" spans="1:20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2</v>
      </c>
      <c r="P62" s="11">
        <v>0</v>
      </c>
      <c r="Q62" s="11">
        <v>0</v>
      </c>
      <c r="R62" s="11">
        <v>0</v>
      </c>
      <c r="S62" s="16">
        <v>0</v>
      </c>
      <c r="T62" s="18">
        <f t="shared" si="0"/>
        <v>2</v>
      </c>
    </row>
    <row r="63" spans="1:20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6">
        <v>0</v>
      </c>
      <c r="T63" s="18">
        <f t="shared" si="0"/>
        <v>1</v>
      </c>
    </row>
    <row r="64" spans="1:20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1</v>
      </c>
      <c r="P64" s="11">
        <v>0</v>
      </c>
      <c r="Q64" s="11">
        <v>0</v>
      </c>
      <c r="R64" s="11">
        <v>0</v>
      </c>
      <c r="S64" s="16">
        <v>0</v>
      </c>
      <c r="T64" s="18">
        <f t="shared" si="0"/>
        <v>3</v>
      </c>
    </row>
    <row r="65" spans="1:20" x14ac:dyDescent="0.45">
      <c r="A65" s="4" t="s">
        <v>55</v>
      </c>
      <c r="B65" s="10">
        <v>0</v>
      </c>
      <c r="C65" s="11">
        <v>0</v>
      </c>
      <c r="D65" s="11">
        <v>1</v>
      </c>
      <c r="E65" s="11">
        <v>2</v>
      </c>
      <c r="F65" s="11">
        <v>0</v>
      </c>
      <c r="G65" s="11">
        <v>0</v>
      </c>
      <c r="H65" s="11">
        <v>0</v>
      </c>
      <c r="I65" s="11">
        <v>1</v>
      </c>
      <c r="J65" s="11">
        <v>1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6">
        <v>0</v>
      </c>
      <c r="T65" s="18">
        <f t="shared" si="0"/>
        <v>5</v>
      </c>
    </row>
    <row r="66" spans="1:20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  <c r="J66" s="11">
        <v>1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6">
        <v>0</v>
      </c>
      <c r="T66" s="18">
        <f t="shared" si="0"/>
        <v>2</v>
      </c>
    </row>
    <row r="67" spans="1:20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2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6">
        <v>0</v>
      </c>
      <c r="T67" s="18">
        <f t="shared" si="0"/>
        <v>2</v>
      </c>
    </row>
    <row r="68" spans="1:20" x14ac:dyDescent="0.45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6">
        <v>0</v>
      </c>
      <c r="T68" s="18">
        <f t="shared" si="0"/>
        <v>1</v>
      </c>
    </row>
    <row r="69" spans="1:20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4</v>
      </c>
      <c r="F69" s="11">
        <v>0</v>
      </c>
      <c r="G69" s="11">
        <v>0</v>
      </c>
      <c r="H69" s="11">
        <v>0</v>
      </c>
      <c r="I69" s="11">
        <v>3</v>
      </c>
      <c r="J69" s="11">
        <v>1</v>
      </c>
      <c r="K69" s="11">
        <v>10</v>
      </c>
      <c r="L69" s="11">
        <v>0</v>
      </c>
      <c r="M69" s="11">
        <v>0</v>
      </c>
      <c r="N69" s="11">
        <v>0</v>
      </c>
      <c r="O69" s="11">
        <v>1</v>
      </c>
      <c r="P69" s="11">
        <v>2</v>
      </c>
      <c r="Q69" s="11">
        <v>0</v>
      </c>
      <c r="R69" s="11">
        <v>1</v>
      </c>
      <c r="S69" s="16">
        <v>0</v>
      </c>
      <c r="T69" s="18">
        <f t="shared" si="0"/>
        <v>22</v>
      </c>
    </row>
    <row r="70" spans="1:20" x14ac:dyDescent="0.45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2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6">
        <v>0</v>
      </c>
      <c r="T70" s="18">
        <f t="shared" si="0"/>
        <v>2</v>
      </c>
    </row>
    <row r="71" spans="1:20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3</v>
      </c>
      <c r="F71" s="11">
        <v>0</v>
      </c>
      <c r="G71" s="11">
        <v>0</v>
      </c>
      <c r="H71" s="11">
        <v>1</v>
      </c>
      <c r="I71" s="11">
        <v>4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1</v>
      </c>
      <c r="R71" s="11">
        <v>0</v>
      </c>
      <c r="S71" s="16">
        <v>0</v>
      </c>
      <c r="T71" s="18">
        <f t="shared" si="0"/>
        <v>10</v>
      </c>
    </row>
    <row r="72" spans="1:20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6">
        <v>0</v>
      </c>
      <c r="T72" s="18">
        <f t="shared" si="0"/>
        <v>2</v>
      </c>
    </row>
    <row r="73" spans="1:20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5</v>
      </c>
      <c r="F73" s="11">
        <v>0</v>
      </c>
      <c r="G73" s="11">
        <v>0</v>
      </c>
      <c r="H73" s="11">
        <v>0</v>
      </c>
      <c r="I73" s="11">
        <v>1</v>
      </c>
      <c r="J73" s="11">
        <v>0</v>
      </c>
      <c r="K73" s="11">
        <v>0</v>
      </c>
      <c r="L73" s="11">
        <v>3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6">
        <v>0</v>
      </c>
      <c r="T73" s="18">
        <f t="shared" si="0"/>
        <v>9</v>
      </c>
    </row>
    <row r="74" spans="1:20" x14ac:dyDescent="0.45">
      <c r="A74" s="4" t="s">
        <v>64</v>
      </c>
      <c r="B74" s="10">
        <v>0</v>
      </c>
      <c r="C74" s="11">
        <v>0</v>
      </c>
      <c r="D74" s="11">
        <v>0</v>
      </c>
      <c r="E74" s="11">
        <v>2</v>
      </c>
      <c r="F74" s="11">
        <v>0</v>
      </c>
      <c r="G74" s="11">
        <v>0</v>
      </c>
      <c r="H74" s="11">
        <v>1</v>
      </c>
      <c r="I74" s="11">
        <v>0</v>
      </c>
      <c r="J74" s="11">
        <v>0</v>
      </c>
      <c r="K74" s="11">
        <v>0</v>
      </c>
      <c r="L74" s="11">
        <v>2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6">
        <v>0</v>
      </c>
      <c r="T74" s="18">
        <f t="shared" si="0"/>
        <v>5</v>
      </c>
    </row>
    <row r="75" spans="1:20" x14ac:dyDescent="0.45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6">
        <v>0</v>
      </c>
      <c r="T75" s="18">
        <f t="shared" ref="T75:T91" si="1">SUM(B75:S75)</f>
        <v>2</v>
      </c>
    </row>
    <row r="76" spans="1:20" x14ac:dyDescent="0.4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2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6">
        <v>0</v>
      </c>
      <c r="T76" s="18">
        <f t="shared" si="1"/>
        <v>4</v>
      </c>
    </row>
    <row r="77" spans="1:20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6">
        <v>0</v>
      </c>
      <c r="T77" s="18">
        <f t="shared" si="1"/>
        <v>1</v>
      </c>
    </row>
    <row r="78" spans="1:20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</v>
      </c>
      <c r="P78" s="11">
        <v>0</v>
      </c>
      <c r="Q78" s="11">
        <v>0</v>
      </c>
      <c r="R78" s="11">
        <v>0</v>
      </c>
      <c r="S78" s="16">
        <v>0</v>
      </c>
      <c r="T78" s="18">
        <f t="shared" si="1"/>
        <v>1</v>
      </c>
    </row>
    <row r="79" spans="1:20" x14ac:dyDescent="0.45">
      <c r="A79" s="4" t="s">
        <v>69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6">
        <v>0</v>
      </c>
      <c r="T79" s="18">
        <f t="shared" si="1"/>
        <v>1</v>
      </c>
    </row>
    <row r="80" spans="1:20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3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</v>
      </c>
      <c r="P80" s="11">
        <v>0</v>
      </c>
      <c r="Q80" s="11">
        <v>1</v>
      </c>
      <c r="R80" s="11">
        <v>0</v>
      </c>
      <c r="S80" s="16">
        <v>0</v>
      </c>
      <c r="T80" s="18">
        <f t="shared" si="1"/>
        <v>5</v>
      </c>
    </row>
    <row r="81" spans="1:20" x14ac:dyDescent="0.45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6">
        <v>0</v>
      </c>
      <c r="T81" s="18">
        <f t="shared" si="1"/>
        <v>1</v>
      </c>
    </row>
    <row r="82" spans="1:20" x14ac:dyDescent="0.45">
      <c r="A82" s="4" t="s">
        <v>72</v>
      </c>
      <c r="B82" s="10">
        <v>0</v>
      </c>
      <c r="C82" s="11">
        <v>0</v>
      </c>
      <c r="D82" s="11">
        <v>0</v>
      </c>
      <c r="E82" s="11">
        <v>1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2</v>
      </c>
      <c r="P82" s="11">
        <v>0</v>
      </c>
      <c r="Q82" s="11">
        <v>0</v>
      </c>
      <c r="R82" s="11">
        <v>0</v>
      </c>
      <c r="S82" s="16">
        <v>0</v>
      </c>
      <c r="T82" s="18">
        <f t="shared" si="1"/>
        <v>3</v>
      </c>
    </row>
    <row r="83" spans="1:20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6">
        <v>0</v>
      </c>
      <c r="T83" s="18">
        <f t="shared" si="1"/>
        <v>1</v>
      </c>
    </row>
    <row r="84" spans="1:20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6">
        <v>0</v>
      </c>
      <c r="T84" s="18">
        <f t="shared" si="1"/>
        <v>1</v>
      </c>
    </row>
    <row r="85" spans="1:20" x14ac:dyDescent="0.45">
      <c r="A85" s="4" t="s">
        <v>75</v>
      </c>
      <c r="B85" s="10">
        <v>0</v>
      </c>
      <c r="C85" s="11">
        <v>0</v>
      </c>
      <c r="D85" s="11">
        <v>1</v>
      </c>
      <c r="E85" s="11">
        <v>41</v>
      </c>
      <c r="F85" s="11">
        <v>0</v>
      </c>
      <c r="G85" s="11">
        <v>0</v>
      </c>
      <c r="H85" s="11">
        <v>0</v>
      </c>
      <c r="I85" s="11">
        <v>4</v>
      </c>
      <c r="J85" s="11">
        <v>2</v>
      </c>
      <c r="K85" s="11">
        <v>2</v>
      </c>
      <c r="L85" s="11">
        <v>26</v>
      </c>
      <c r="M85" s="11">
        <v>0</v>
      </c>
      <c r="N85" s="11">
        <v>0</v>
      </c>
      <c r="O85" s="11">
        <v>9</v>
      </c>
      <c r="P85" s="11">
        <v>0</v>
      </c>
      <c r="Q85" s="11">
        <v>0</v>
      </c>
      <c r="R85" s="11">
        <v>5</v>
      </c>
      <c r="S85" s="16">
        <v>0</v>
      </c>
      <c r="T85" s="18">
        <f t="shared" si="1"/>
        <v>90</v>
      </c>
    </row>
    <row r="86" spans="1:20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6</v>
      </c>
      <c r="K86" s="11">
        <v>2</v>
      </c>
      <c r="L86" s="11">
        <v>0</v>
      </c>
      <c r="M86" s="11">
        <v>0</v>
      </c>
      <c r="N86" s="11">
        <v>0</v>
      </c>
      <c r="O86" s="11">
        <v>3</v>
      </c>
      <c r="P86" s="11">
        <v>0</v>
      </c>
      <c r="Q86" s="11">
        <v>1</v>
      </c>
      <c r="R86" s="11">
        <v>2</v>
      </c>
      <c r="S86" s="16">
        <v>1</v>
      </c>
      <c r="T86" s="18">
        <f t="shared" si="1"/>
        <v>15</v>
      </c>
    </row>
    <row r="87" spans="1:20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1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1</v>
      </c>
      <c r="P87" s="11">
        <v>0</v>
      </c>
      <c r="Q87" s="11">
        <v>0</v>
      </c>
      <c r="R87" s="11">
        <v>0</v>
      </c>
      <c r="S87" s="16">
        <v>0</v>
      </c>
      <c r="T87" s="18">
        <f t="shared" si="1"/>
        <v>3</v>
      </c>
    </row>
    <row r="88" spans="1:20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6">
        <v>0</v>
      </c>
      <c r="T88" s="18">
        <f t="shared" si="1"/>
        <v>1</v>
      </c>
    </row>
    <row r="89" spans="1:20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1</v>
      </c>
      <c r="P89" s="11">
        <v>0</v>
      </c>
      <c r="Q89" s="11">
        <v>0</v>
      </c>
      <c r="R89" s="11">
        <v>0</v>
      </c>
      <c r="S89" s="16">
        <v>0</v>
      </c>
      <c r="T89" s="18">
        <f t="shared" si="1"/>
        <v>2</v>
      </c>
    </row>
    <row r="90" spans="1:20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6">
        <v>0</v>
      </c>
      <c r="T90" s="18">
        <f t="shared" si="1"/>
        <v>1</v>
      </c>
    </row>
    <row r="91" spans="1:20" x14ac:dyDescent="0.45">
      <c r="A91" s="2" t="s">
        <v>101</v>
      </c>
      <c r="B91" s="12">
        <v>1</v>
      </c>
      <c r="C91" s="13">
        <v>5</v>
      </c>
      <c r="D91" s="13">
        <v>23</v>
      </c>
      <c r="E91" s="13">
        <v>111</v>
      </c>
      <c r="F91" s="13">
        <v>2</v>
      </c>
      <c r="G91" s="13">
        <v>1</v>
      </c>
      <c r="H91" s="13">
        <v>5</v>
      </c>
      <c r="I91" s="13">
        <v>82</v>
      </c>
      <c r="J91" s="13">
        <v>43</v>
      </c>
      <c r="K91" s="13">
        <v>54</v>
      </c>
      <c r="L91" s="13">
        <v>52</v>
      </c>
      <c r="M91" s="13">
        <v>1</v>
      </c>
      <c r="N91" s="13">
        <v>1</v>
      </c>
      <c r="O91" s="13">
        <v>42</v>
      </c>
      <c r="P91" s="13">
        <v>3</v>
      </c>
      <c r="Q91" s="13">
        <v>4</v>
      </c>
      <c r="R91" s="13">
        <v>13</v>
      </c>
      <c r="S91" s="13">
        <v>4</v>
      </c>
      <c r="T91" s="15">
        <f t="shared" si="1"/>
        <v>447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2"/>
  <sheetViews>
    <sheetView workbookViewId="0">
      <selection sqref="A1:S82"/>
    </sheetView>
  </sheetViews>
  <sheetFormatPr defaultRowHeight="14.25" x14ac:dyDescent="0.45"/>
  <cols>
    <col min="1" max="1" width="30" customWidth="1"/>
    <col min="2" max="4" width="2" customWidth="1"/>
    <col min="5" max="5" width="3" customWidth="1"/>
    <col min="6" max="8" width="2" customWidth="1"/>
    <col min="9" max="9" width="3" customWidth="1"/>
    <col min="10" max="10" width="2" customWidth="1"/>
    <col min="11" max="12" width="3" customWidth="1"/>
    <col min="13" max="19" width="2" customWidth="1"/>
  </cols>
  <sheetData>
    <row r="1" spans="1:19" x14ac:dyDescent="0.4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</row>
    <row r="2" spans="1:19" x14ac:dyDescent="0.45">
      <c r="A2" t="s">
        <v>0</v>
      </c>
      <c r="B2">
        <v>0</v>
      </c>
      <c r="C2">
        <v>0</v>
      </c>
      <c r="D2">
        <v>1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4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4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45">
      <c r="A7" t="s">
        <v>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4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45">
      <c r="A10" t="s">
        <v>8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</row>
    <row r="12" spans="1:19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9</v>
      </c>
      <c r="J12">
        <v>0</v>
      </c>
      <c r="K12">
        <v>2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</row>
    <row r="13" spans="1:19" x14ac:dyDescent="0.4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3</v>
      </c>
      <c r="P14">
        <v>0</v>
      </c>
      <c r="Q14">
        <v>0</v>
      </c>
      <c r="R14">
        <v>0</v>
      </c>
      <c r="S14">
        <v>0</v>
      </c>
    </row>
    <row r="15" spans="1:19" x14ac:dyDescent="0.45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45">
      <c r="A16" t="s">
        <v>14</v>
      </c>
      <c r="B16">
        <v>0</v>
      </c>
      <c r="C16">
        <v>0</v>
      </c>
      <c r="D16">
        <v>0</v>
      </c>
      <c r="E16">
        <v>3</v>
      </c>
      <c r="F16">
        <v>1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45">
      <c r="A17" t="s">
        <v>15</v>
      </c>
      <c r="B17">
        <v>0</v>
      </c>
      <c r="C17">
        <v>0</v>
      </c>
      <c r="D17">
        <v>0</v>
      </c>
      <c r="E17">
        <v>2</v>
      </c>
      <c r="F17">
        <v>0</v>
      </c>
      <c r="G17">
        <v>0</v>
      </c>
      <c r="H17">
        <v>0</v>
      </c>
      <c r="I17">
        <v>3</v>
      </c>
      <c r="J17">
        <v>3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</row>
    <row r="18" spans="1:19" x14ac:dyDescent="0.45">
      <c r="A18" t="s">
        <v>16</v>
      </c>
      <c r="B18">
        <v>0</v>
      </c>
      <c r="C18">
        <v>0</v>
      </c>
      <c r="D18">
        <v>1</v>
      </c>
      <c r="E18">
        <v>2</v>
      </c>
      <c r="F18">
        <v>0</v>
      </c>
      <c r="G18">
        <v>0</v>
      </c>
      <c r="H18">
        <v>0</v>
      </c>
      <c r="I18">
        <v>1</v>
      </c>
      <c r="J18">
        <v>1</v>
      </c>
      <c r="K18">
        <v>1</v>
      </c>
      <c r="L18">
        <v>0</v>
      </c>
      <c r="M18">
        <v>1</v>
      </c>
      <c r="N18">
        <v>0</v>
      </c>
      <c r="O18">
        <v>1</v>
      </c>
      <c r="P18">
        <v>0</v>
      </c>
      <c r="Q18">
        <v>0</v>
      </c>
      <c r="R18">
        <v>0</v>
      </c>
      <c r="S18">
        <v>1</v>
      </c>
    </row>
    <row r="19" spans="1:19" x14ac:dyDescent="0.45">
      <c r="A19" t="s">
        <v>17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4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3</v>
      </c>
      <c r="P24">
        <v>0</v>
      </c>
      <c r="Q24">
        <v>0</v>
      </c>
      <c r="R24">
        <v>0</v>
      </c>
      <c r="S24">
        <v>0</v>
      </c>
    </row>
    <row r="25" spans="1:19" x14ac:dyDescent="0.45">
      <c r="A25" t="s">
        <v>23</v>
      </c>
      <c r="B25">
        <v>0</v>
      </c>
      <c r="C25">
        <v>5</v>
      </c>
      <c r="D25">
        <v>5</v>
      </c>
      <c r="E25">
        <v>4</v>
      </c>
      <c r="F25">
        <v>0</v>
      </c>
      <c r="G25">
        <v>0</v>
      </c>
      <c r="H25">
        <v>0</v>
      </c>
      <c r="I25">
        <v>4</v>
      </c>
      <c r="J25">
        <v>0</v>
      </c>
      <c r="K25">
        <v>0</v>
      </c>
      <c r="L25">
        <v>1</v>
      </c>
      <c r="M25">
        <v>0</v>
      </c>
      <c r="N25">
        <v>0</v>
      </c>
      <c r="O25">
        <v>1</v>
      </c>
      <c r="P25">
        <v>0</v>
      </c>
      <c r="Q25">
        <v>0</v>
      </c>
      <c r="R25">
        <v>1</v>
      </c>
      <c r="S25">
        <v>1</v>
      </c>
    </row>
    <row r="26" spans="1:19" x14ac:dyDescent="0.4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7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45">
      <c r="A27" t="s">
        <v>25</v>
      </c>
      <c r="B27">
        <v>0</v>
      </c>
      <c r="C27">
        <v>0</v>
      </c>
      <c r="D27">
        <v>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4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4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1</v>
      </c>
      <c r="J29">
        <v>1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2</v>
      </c>
      <c r="P30">
        <v>0</v>
      </c>
      <c r="Q30">
        <v>0</v>
      </c>
      <c r="R30">
        <v>0</v>
      </c>
      <c r="S30">
        <v>0</v>
      </c>
    </row>
    <row r="31" spans="1:19" x14ac:dyDescent="0.45">
      <c r="A31" t="s">
        <v>29</v>
      </c>
      <c r="B31">
        <v>0</v>
      </c>
      <c r="C31">
        <v>0</v>
      </c>
      <c r="D31">
        <v>0</v>
      </c>
      <c r="E31">
        <v>2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1</v>
      </c>
      <c r="P33">
        <v>1</v>
      </c>
      <c r="Q33">
        <v>0</v>
      </c>
      <c r="R33">
        <v>0</v>
      </c>
      <c r="S33">
        <v>0</v>
      </c>
    </row>
    <row r="34" spans="1:19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45">
      <c r="A35" t="s">
        <v>33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</row>
    <row r="36" spans="1:19" x14ac:dyDescent="0.45">
      <c r="A36" t="s">
        <v>34</v>
      </c>
      <c r="B36">
        <v>0</v>
      </c>
      <c r="C36">
        <v>0</v>
      </c>
      <c r="D36">
        <v>1</v>
      </c>
      <c r="E36">
        <v>1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45">
      <c r="A37" t="s">
        <v>35</v>
      </c>
      <c r="B37">
        <v>0</v>
      </c>
      <c r="C37">
        <v>0</v>
      </c>
      <c r="D37">
        <v>1</v>
      </c>
      <c r="E37">
        <v>5</v>
      </c>
      <c r="F37">
        <v>0</v>
      </c>
      <c r="G37">
        <v>0</v>
      </c>
      <c r="H37">
        <v>1</v>
      </c>
      <c r="I37">
        <v>2</v>
      </c>
      <c r="J37">
        <v>2</v>
      </c>
      <c r="K37">
        <v>2</v>
      </c>
      <c r="L37">
        <v>1</v>
      </c>
      <c r="M37">
        <v>0</v>
      </c>
      <c r="N37">
        <v>0</v>
      </c>
      <c r="O37">
        <v>3</v>
      </c>
      <c r="P37">
        <v>0</v>
      </c>
      <c r="Q37">
        <v>0</v>
      </c>
      <c r="R37">
        <v>0</v>
      </c>
      <c r="S37">
        <v>0</v>
      </c>
    </row>
    <row r="38" spans="1:19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45">
      <c r="A39" t="s">
        <v>37</v>
      </c>
      <c r="B39">
        <v>0</v>
      </c>
      <c r="C39">
        <v>0</v>
      </c>
      <c r="D39">
        <v>0</v>
      </c>
      <c r="E39">
        <v>5</v>
      </c>
      <c r="F39">
        <v>0</v>
      </c>
      <c r="G39">
        <v>0</v>
      </c>
      <c r="H39">
        <v>1</v>
      </c>
      <c r="I39">
        <v>3</v>
      </c>
      <c r="J39">
        <v>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</row>
    <row r="40" spans="1:19" x14ac:dyDescent="0.4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</row>
    <row r="41" spans="1:19" x14ac:dyDescent="0.4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45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4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45">
      <c r="A44" t="s">
        <v>42</v>
      </c>
      <c r="B44">
        <v>0</v>
      </c>
      <c r="C44">
        <v>0</v>
      </c>
      <c r="D44">
        <v>1</v>
      </c>
      <c r="E44">
        <v>4</v>
      </c>
      <c r="F44">
        <v>0</v>
      </c>
      <c r="G44">
        <v>0</v>
      </c>
      <c r="H44">
        <v>0</v>
      </c>
      <c r="I44">
        <v>1</v>
      </c>
      <c r="J44">
        <v>2</v>
      </c>
      <c r="K44">
        <v>0</v>
      </c>
      <c r="L44">
        <v>9</v>
      </c>
      <c r="M44">
        <v>0</v>
      </c>
      <c r="N44">
        <v>0</v>
      </c>
      <c r="O44">
        <v>0</v>
      </c>
      <c r="P44">
        <v>0</v>
      </c>
      <c r="Q44">
        <v>0</v>
      </c>
      <c r="R44">
        <v>3</v>
      </c>
      <c r="S44">
        <v>0</v>
      </c>
    </row>
    <row r="45" spans="1:19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4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</v>
      </c>
      <c r="J47">
        <v>2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45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4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4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45">
      <c r="A51" t="s">
        <v>49</v>
      </c>
      <c r="B51">
        <v>0</v>
      </c>
      <c r="C51">
        <v>0</v>
      </c>
      <c r="D51">
        <v>0</v>
      </c>
      <c r="E51">
        <v>8</v>
      </c>
      <c r="F51">
        <v>0</v>
      </c>
      <c r="G51">
        <v>1</v>
      </c>
      <c r="H51">
        <v>0</v>
      </c>
      <c r="I51">
        <v>14</v>
      </c>
      <c r="J51">
        <v>8</v>
      </c>
      <c r="K51">
        <v>0</v>
      </c>
      <c r="L51">
        <v>1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</row>
    <row r="52" spans="1:19" x14ac:dyDescent="0.4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6</v>
      </c>
      <c r="J52">
        <v>1</v>
      </c>
      <c r="K52">
        <v>1</v>
      </c>
      <c r="L52">
        <v>3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</row>
    <row r="53" spans="1:19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</v>
      </c>
      <c r="P54">
        <v>0</v>
      </c>
      <c r="Q54">
        <v>0</v>
      </c>
      <c r="R54">
        <v>0</v>
      </c>
      <c r="S54">
        <v>0</v>
      </c>
    </row>
    <row r="55" spans="1:1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45">
      <c r="A56" t="s">
        <v>54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</row>
    <row r="57" spans="1:19" x14ac:dyDescent="0.45">
      <c r="A57" t="s">
        <v>55</v>
      </c>
      <c r="B57">
        <v>0</v>
      </c>
      <c r="C57">
        <v>0</v>
      </c>
      <c r="D57">
        <v>1</v>
      </c>
      <c r="E57">
        <v>2</v>
      </c>
      <c r="F57">
        <v>0</v>
      </c>
      <c r="G57">
        <v>0</v>
      </c>
      <c r="H57">
        <v>0</v>
      </c>
      <c r="I57">
        <v>1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4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4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</row>
    <row r="61" spans="1:19" x14ac:dyDescent="0.45">
      <c r="A61" t="s">
        <v>59</v>
      </c>
      <c r="B61">
        <v>0</v>
      </c>
      <c r="C61">
        <v>0</v>
      </c>
      <c r="D61">
        <v>0</v>
      </c>
      <c r="E61">
        <v>4</v>
      </c>
      <c r="F61">
        <v>0</v>
      </c>
      <c r="G61">
        <v>0</v>
      </c>
      <c r="H61">
        <v>0</v>
      </c>
      <c r="I61">
        <v>3</v>
      </c>
      <c r="J61">
        <v>1</v>
      </c>
      <c r="K61">
        <v>10</v>
      </c>
      <c r="L61">
        <v>0</v>
      </c>
      <c r="M61">
        <v>0</v>
      </c>
      <c r="N61">
        <v>0</v>
      </c>
      <c r="O61">
        <v>1</v>
      </c>
      <c r="P61">
        <v>2</v>
      </c>
      <c r="Q61">
        <v>0</v>
      </c>
      <c r="R61">
        <v>1</v>
      </c>
      <c r="S61">
        <v>0</v>
      </c>
    </row>
    <row r="62" spans="1:19" x14ac:dyDescent="0.4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45">
      <c r="A63" t="s">
        <v>61</v>
      </c>
      <c r="B63">
        <v>0</v>
      </c>
      <c r="C63">
        <v>0</v>
      </c>
      <c r="D63">
        <v>0</v>
      </c>
      <c r="E63">
        <v>3</v>
      </c>
      <c r="F63">
        <v>0</v>
      </c>
      <c r="G63">
        <v>0</v>
      </c>
      <c r="H63">
        <v>1</v>
      </c>
      <c r="I63">
        <v>4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</row>
    <row r="64" spans="1:19" x14ac:dyDescent="0.45">
      <c r="A64" t="s">
        <v>62</v>
      </c>
      <c r="B64">
        <v>0</v>
      </c>
      <c r="C64">
        <v>0</v>
      </c>
      <c r="D64">
        <v>0</v>
      </c>
      <c r="E64">
        <v>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45">
      <c r="A65" t="s">
        <v>63</v>
      </c>
      <c r="B65">
        <v>0</v>
      </c>
      <c r="C65">
        <v>0</v>
      </c>
      <c r="D65">
        <v>0</v>
      </c>
      <c r="E65">
        <v>5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45">
      <c r="A66" t="s">
        <v>64</v>
      </c>
      <c r="B66">
        <v>0</v>
      </c>
      <c r="C66">
        <v>0</v>
      </c>
      <c r="D66">
        <v>0</v>
      </c>
      <c r="E66">
        <v>2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4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4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2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45">
      <c r="A69" t="s">
        <v>67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</row>
    <row r="71" spans="1:19" x14ac:dyDescent="0.4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45">
      <c r="A72" t="s">
        <v>70</v>
      </c>
      <c r="B72">
        <v>0</v>
      </c>
      <c r="C72">
        <v>0</v>
      </c>
      <c r="D72">
        <v>0</v>
      </c>
      <c r="E72">
        <v>3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1</v>
      </c>
      <c r="R72">
        <v>0</v>
      </c>
      <c r="S72">
        <v>0</v>
      </c>
    </row>
    <row r="73" spans="1:19" x14ac:dyDescent="0.4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45">
      <c r="A74" t="s">
        <v>72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2</v>
      </c>
      <c r="P74">
        <v>0</v>
      </c>
      <c r="Q74">
        <v>0</v>
      </c>
      <c r="R74">
        <v>0</v>
      </c>
      <c r="S74">
        <v>0</v>
      </c>
    </row>
    <row r="75" spans="1:19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45">
      <c r="A76" t="s">
        <v>74</v>
      </c>
      <c r="B76">
        <v>0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</row>
    <row r="77" spans="1:19" x14ac:dyDescent="0.45">
      <c r="A77" t="s">
        <v>75</v>
      </c>
      <c r="B77">
        <v>0</v>
      </c>
      <c r="C77">
        <v>0</v>
      </c>
      <c r="D77">
        <v>1</v>
      </c>
      <c r="E77">
        <v>41</v>
      </c>
      <c r="F77">
        <v>0</v>
      </c>
      <c r="G77">
        <v>0</v>
      </c>
      <c r="H77">
        <v>0</v>
      </c>
      <c r="I77">
        <v>4</v>
      </c>
      <c r="J77">
        <v>2</v>
      </c>
      <c r="K77">
        <v>2</v>
      </c>
      <c r="L77">
        <v>26</v>
      </c>
      <c r="M77">
        <v>0</v>
      </c>
      <c r="N77">
        <v>0</v>
      </c>
      <c r="O77">
        <v>9</v>
      </c>
      <c r="P77">
        <v>0</v>
      </c>
      <c r="Q77">
        <v>0</v>
      </c>
      <c r="R77">
        <v>5</v>
      </c>
      <c r="S77">
        <v>0</v>
      </c>
    </row>
    <row r="78" spans="1:19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6</v>
      </c>
      <c r="K78">
        <v>2</v>
      </c>
      <c r="L78">
        <v>0</v>
      </c>
      <c r="M78">
        <v>0</v>
      </c>
      <c r="N78">
        <v>0</v>
      </c>
      <c r="O78">
        <v>3</v>
      </c>
      <c r="P78">
        <v>0</v>
      </c>
      <c r="Q78">
        <v>1</v>
      </c>
      <c r="R78">
        <v>2</v>
      </c>
      <c r="S78">
        <v>1</v>
      </c>
    </row>
    <row r="79" spans="1:19" x14ac:dyDescent="0.45">
      <c r="A79" t="s">
        <v>77</v>
      </c>
      <c r="B79">
        <v>0</v>
      </c>
      <c r="C79">
        <v>0</v>
      </c>
      <c r="D79">
        <v>0</v>
      </c>
      <c r="E79">
        <v>1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</row>
    <row r="80" spans="1:19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</row>
    <row r="81" spans="1:19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</row>
    <row r="82" spans="1:19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2021-09-16T19:53:45Z</dcterms:created>
  <dcterms:modified xsi:type="dcterms:W3CDTF">2021-09-23T20:50:33Z</dcterms:modified>
</cp:coreProperties>
</file>