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A3350C0-66A6-449B-A053-4FF32CF7D1C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2" r:id="rId1"/>
    <sheet name="TABHTRK" sheetId="1" r:id="rId2"/>
  </sheets>
  <calcPr calcId="191029"/>
  <pivotCaches>
    <pivotCache cacheId="2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1" i="2" l="1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10" i="2"/>
</calcChain>
</file>

<file path=xl/sharedStrings.xml><?xml version="1.0" encoding="utf-8"?>
<sst xmlns="http://schemas.openxmlformats.org/spreadsheetml/2006/main" count="206" uniqueCount="124">
  <si>
    <t>ACCOMACK</t>
  </si>
  <si>
    <t>ALBEMARLE</t>
  </si>
  <si>
    <t>ALEXANDRIA CITY</t>
  </si>
  <si>
    <t>ALLEGHANY</t>
  </si>
  <si>
    <t>AMHERST</t>
  </si>
  <si>
    <t>APPOMATTOX</t>
  </si>
  <si>
    <t>ARLINGTON</t>
  </si>
  <si>
    <t>AUGUSTA</t>
  </si>
  <si>
    <t>BEDFORD COUNTY</t>
  </si>
  <si>
    <t>BOTETOURT</t>
  </si>
  <si>
    <t>BRISTOL CITY</t>
  </si>
  <si>
    <t>BRUNSWICK</t>
  </si>
  <si>
    <t>CAMPBELL</t>
  </si>
  <si>
    <t>CARROLL</t>
  </si>
  <si>
    <t>CHARLES CITY COUNTY</t>
  </si>
  <si>
    <t>CHARLOTTE</t>
  </si>
  <si>
    <t>CHESAPEAKE CITY</t>
  </si>
  <si>
    <t>CHESTERFIELD</t>
  </si>
  <si>
    <t>COLONIAL HEIGHTS CITY</t>
  </si>
  <si>
    <t>COVINGTON CITY</t>
  </si>
  <si>
    <t>CULPEPER</t>
  </si>
  <si>
    <t>DANVILLE CITY</t>
  </si>
  <si>
    <t>FAIRFAX CITY</t>
  </si>
  <si>
    <t>FAIRFAX COUNTY</t>
  </si>
  <si>
    <t>FAUQUIER</t>
  </si>
  <si>
    <t>FRANKLIN CITY</t>
  </si>
  <si>
    <t>FRANKLIN COUNTY</t>
  </si>
  <si>
    <t>FREDERICK</t>
  </si>
  <si>
    <t>FREDERICKSBURG CITY</t>
  </si>
  <si>
    <t>GLOUCESTER</t>
  </si>
  <si>
    <t>GOOCHLAND</t>
  </si>
  <si>
    <t>GREENE</t>
  </si>
  <si>
    <t>HALIFAX</t>
  </si>
  <si>
    <t>HAMPTON CITY</t>
  </si>
  <si>
    <t>HANOVER</t>
  </si>
  <si>
    <t>HARRISONBURG CITY</t>
  </si>
  <si>
    <t>HENRICO</t>
  </si>
  <si>
    <t>HENRY</t>
  </si>
  <si>
    <t>JAMES CITY COUNTY</t>
  </si>
  <si>
    <t>KING GEORGE</t>
  </si>
  <si>
    <t>KING WILLIAM</t>
  </si>
  <si>
    <t>LOUDOUN</t>
  </si>
  <si>
    <t>LOUISA</t>
  </si>
  <si>
    <t>LYNCHBURG CITY</t>
  </si>
  <si>
    <t>MANASSAS CITY</t>
  </si>
  <si>
    <t>MARTINSVILLE CITY</t>
  </si>
  <si>
    <t>MONTGOMERY</t>
  </si>
  <si>
    <t>NEW KENT</t>
  </si>
  <si>
    <t>NEWPORT NEWS CITY</t>
  </si>
  <si>
    <t>NORFOLK CITY</t>
  </si>
  <si>
    <t>NORTHUMBERLAND</t>
  </si>
  <si>
    <t>ORANGE</t>
  </si>
  <si>
    <t>PETERSBURG CITY</t>
  </si>
  <si>
    <t>PITTSYLVANIA</t>
  </si>
  <si>
    <t>PORTSMOUTH CITY</t>
  </si>
  <si>
    <t>POWHATAN</t>
  </si>
  <si>
    <t>PRINCE EDWARD</t>
  </si>
  <si>
    <t>PRINCE GEORGE</t>
  </si>
  <si>
    <t>PRINCE WILLIAM</t>
  </si>
  <si>
    <t>PULASKI</t>
  </si>
  <si>
    <t>RAPPAHANNOCK</t>
  </si>
  <si>
    <t>RICHMOND CITY</t>
  </si>
  <si>
    <t>RICHMOND COUNTY</t>
  </si>
  <si>
    <t>ROANOKE CITY</t>
  </si>
  <si>
    <t>ROANOKE COUNTY</t>
  </si>
  <si>
    <t>ROCKINGHAM</t>
  </si>
  <si>
    <t>RUSSELL</t>
  </si>
  <si>
    <t>SALEM CITY</t>
  </si>
  <si>
    <t>SOUTH BOSTON CITY</t>
  </si>
  <si>
    <t>SPOTSYLVANIA</t>
  </si>
  <si>
    <t>STAFFORD</t>
  </si>
  <si>
    <t>STAUNTON CITY</t>
  </si>
  <si>
    <t>SUFFOLK CITY</t>
  </si>
  <si>
    <t>SUSSEX</t>
  </si>
  <si>
    <t>Unknown/Out of State</t>
  </si>
  <si>
    <t>VIRGINIA BEACH CITY</t>
  </si>
  <si>
    <t>WARREN</t>
  </si>
  <si>
    <t>WASHINGTON</t>
  </si>
  <si>
    <t>WESTMORELAND</t>
  </si>
  <si>
    <t>WILLIAMSBURG CITY</t>
  </si>
  <si>
    <t>YORK</t>
  </si>
  <si>
    <t>County Garaged</t>
  </si>
  <si>
    <t>AMTHOR</t>
  </si>
  <si>
    <t>CAPACITY</t>
  </si>
  <si>
    <t>CHEVROLET</t>
  </si>
  <si>
    <t>FORD</t>
  </si>
  <si>
    <t>FREIGHTLINER</t>
  </si>
  <si>
    <t>HINO</t>
  </si>
  <si>
    <t>INTERNATIONAL</t>
  </si>
  <si>
    <t>ISUZU</t>
  </si>
  <si>
    <t>KENWORTH</t>
  </si>
  <si>
    <t>MACK</t>
  </si>
  <si>
    <t>OTTAWA</t>
  </si>
  <si>
    <t>PETERBILT</t>
  </si>
  <si>
    <t>PIERCE</t>
  </si>
  <si>
    <t>SPARTAN</t>
  </si>
  <si>
    <t>TICO</t>
  </si>
  <si>
    <t>TOYOTA</t>
  </si>
  <si>
    <t>VOLVO</t>
  </si>
  <si>
    <t>WESTERN STAR</t>
  </si>
  <si>
    <t xml:space="preserve">AMTHOR </t>
  </si>
  <si>
    <t>Grand Total</t>
  </si>
  <si>
    <t>Data</t>
  </si>
  <si>
    <t xml:space="preserve">CAPACITY </t>
  </si>
  <si>
    <t xml:space="preserve">CHEVROLET </t>
  </si>
  <si>
    <t xml:space="preserve">FORD </t>
  </si>
  <si>
    <t xml:space="preserve">FREIGHTLINER </t>
  </si>
  <si>
    <t xml:space="preserve">HINO </t>
  </si>
  <si>
    <t xml:space="preserve">INTERNATIONAL </t>
  </si>
  <si>
    <t xml:space="preserve">ISUZU </t>
  </si>
  <si>
    <t xml:space="preserve">KENWORTH </t>
  </si>
  <si>
    <t xml:space="preserve">MACK </t>
  </si>
  <si>
    <t xml:space="preserve">OTTAWA </t>
  </si>
  <si>
    <t xml:space="preserve">PETERBILT </t>
  </si>
  <si>
    <t xml:space="preserve">PIERCE </t>
  </si>
  <si>
    <t xml:space="preserve">SPARTAN </t>
  </si>
  <si>
    <t xml:space="preserve">TICO </t>
  </si>
  <si>
    <t xml:space="preserve">TOYOTA </t>
  </si>
  <si>
    <t xml:space="preserve">VOLVO </t>
  </si>
  <si>
    <t xml:space="preserve">WESTERN STAR </t>
  </si>
  <si>
    <t>TOTAL</t>
  </si>
  <si>
    <t>Virginia Automobile Dealers Association</t>
  </si>
  <si>
    <t>05/29/2021 - 06/25/2021</t>
  </si>
  <si>
    <t>June 2021 Heavy Trucks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</si>
</sst>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397.668718749999" createdVersion="1" refreshedVersion="4" recordCount="81" upgradeOnRefresh="1" xr:uid="{00000000-000A-0000-FFFF-FFFF01000000}">
  <cacheSource type="worksheet">
    <worksheetSource ref="A1:S82" sheet="TABHTRK"/>
  </cacheSource>
  <cacheFields count="19">
    <cacheField name="County Garaged" numFmtId="0">
      <sharedItems count="81">
        <s v="ACCOMACK"/>
        <s v="ALBEMARLE"/>
        <s v="ALEXANDRIA CITY"/>
        <s v="ALLEGHANY"/>
        <s v="AMHERST"/>
        <s v="APPOMATTOX"/>
        <s v="ARLINGTON"/>
        <s v="AUGUSTA"/>
        <s v="BEDFORD COUNTY"/>
        <s v="BOTETOURT"/>
        <s v="BRISTOL CITY"/>
        <s v="BRUNSWICK"/>
        <s v="CAMPBELL"/>
        <s v="CARROLL"/>
        <s v="CHARLES CITY COUNTY"/>
        <s v="CHARLOTTE"/>
        <s v="CHESAPEAKE CITY"/>
        <s v="CHESTERFIELD"/>
        <s v="COLONIAL HEIGHTS CITY"/>
        <s v="COVINGTON CITY"/>
        <s v="CULPEPER"/>
        <s v="DANVILLE CITY"/>
        <s v="FAIRFAX CITY"/>
        <s v="FAIRFAX COUNTY"/>
        <s v="FAUQUIER"/>
        <s v="FRANKLIN CITY"/>
        <s v="FRANKLIN COUNTY"/>
        <s v="FREDERICK"/>
        <s v="FREDERICKSBURG CITY"/>
        <s v="GLOUCESTER"/>
        <s v="GOOCHLAND"/>
        <s v="GREENE"/>
        <s v="HALIFAX"/>
        <s v="HAMPTON CITY"/>
        <s v="HANOVER"/>
        <s v="HARRISONBURG CITY"/>
        <s v="HENRICO"/>
        <s v="HENRY"/>
        <s v="JAMES CITY COUNTY"/>
        <s v="KING GEORGE"/>
        <s v="KING WILLIAM"/>
        <s v="LOUDOUN"/>
        <s v="LOUISA"/>
        <s v="LYNCHBURG CITY"/>
        <s v="MANASSAS CITY"/>
        <s v="MARTINSVILLE CITY"/>
        <s v="MONTGOMERY"/>
        <s v="NEW KENT"/>
        <s v="NEWPORT NEWS CITY"/>
        <s v="NORFOLK CITY"/>
        <s v="NORTHUMBERLAND"/>
        <s v="ORANGE"/>
        <s v="PETERSBURG CITY"/>
        <s v="PITTSYLVANIA"/>
        <s v="PORTSMOUTH CITY"/>
        <s v="POWHATAN"/>
        <s v="PRINCE EDWARD"/>
        <s v="PRINCE GEORGE"/>
        <s v="PRINCE WILLIAM"/>
        <s v="PULASKI"/>
        <s v="RAPPAHANNOCK"/>
        <s v="RICHMOND CITY"/>
        <s v="RICHMOND COUNTY"/>
        <s v="ROANOKE CITY"/>
        <s v="ROANOKE COUNTY"/>
        <s v="ROCKINGHAM"/>
        <s v="RUSSELL"/>
        <s v="SALEM CITY"/>
        <s v="SOUTH BOSTON CITY"/>
        <s v="SPOTSYLVANIA"/>
        <s v="STAFFORD"/>
        <s v="STAUNTON CITY"/>
        <s v="SUFFOLK CITY"/>
        <s v="SUSSEX"/>
        <s v="Unknown/Out of State"/>
        <s v="VIRGINIA BEACH CITY"/>
        <s v="WARREN"/>
        <s v="WASHINGTON"/>
        <s v="WESTMORELAND"/>
        <s v="WILLIAMSBURG CITY"/>
        <s v="YORK"/>
      </sharedItems>
    </cacheField>
    <cacheField name="AMTHOR" numFmtId="0">
      <sharedItems containsSemiMixedTypes="0" containsString="0" containsNumber="1" containsInteger="1" minValue="0" maxValue="1"/>
    </cacheField>
    <cacheField name="CAPACITY" numFmtId="0">
      <sharedItems containsSemiMixedTypes="0" containsString="0" containsNumber="1" containsInteger="1" minValue="0" maxValue="1"/>
    </cacheField>
    <cacheField name="CHEVROLET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4"/>
    </cacheField>
    <cacheField name="FREIGHTLINER" numFmtId="0">
      <sharedItems containsSemiMixedTypes="0" containsString="0" containsNumber="1" containsInteger="1" minValue="0" maxValue="66"/>
    </cacheField>
    <cacheField name="HINO" numFmtId="0">
      <sharedItems containsSemiMixedTypes="0" containsString="0" containsNumber="1" containsInteger="1" minValue="0" maxValue="2"/>
    </cacheField>
    <cacheField name="INTERNATIONAL" numFmtId="0">
      <sharedItems containsSemiMixedTypes="0" containsString="0" containsNumber="1" containsInteger="1" minValue="0" maxValue="10"/>
    </cacheField>
    <cacheField name="ISUZU" numFmtId="0">
      <sharedItems containsSemiMixedTypes="0" containsString="0" containsNumber="1" containsInteger="1" minValue="0" maxValue="15"/>
    </cacheField>
    <cacheField name="KENWORTH" numFmtId="0">
      <sharedItems containsSemiMixedTypes="0" containsString="0" containsNumber="1" containsInteger="1" minValue="0" maxValue="67"/>
    </cacheField>
    <cacheField name="MACK" numFmtId="0">
      <sharedItems containsSemiMixedTypes="0" containsString="0" containsNumber="1" containsInteger="1" minValue="0" maxValue="10"/>
    </cacheField>
    <cacheField name="OTTAWA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6"/>
    </cacheField>
    <cacheField name="PIERCE" numFmtId="0">
      <sharedItems containsSemiMixedTypes="0" containsString="0" containsNumber="1" containsInteger="1" minValue="0" maxValue="2"/>
    </cacheField>
    <cacheField name="SPARTAN" numFmtId="0">
      <sharedItems containsSemiMixedTypes="0" containsString="0" containsNumber="1" containsInteger="1" minValue="0" maxValue="1"/>
    </cacheField>
    <cacheField name="TICO" numFmtId="0">
      <sharedItems containsSemiMixedTypes="0" containsString="0" containsNumber="1" containsInteger="1" minValue="0" maxValue="1"/>
    </cacheField>
    <cacheField name="TOYOTA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3"/>
    </cacheField>
    <cacheField name="WESTERN STA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">
  <r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1"/>
    <n v="0"/>
    <n v="0"/>
    <n v="0"/>
    <n v="1"/>
    <n v="2"/>
    <n v="0"/>
    <n v="1"/>
    <n v="1"/>
    <n v="0"/>
    <n v="0"/>
    <n v="0"/>
    <n v="0"/>
    <n v="0"/>
    <n v="0"/>
    <n v="0"/>
    <n v="0"/>
    <n v="0"/>
    <n v="0"/>
  </r>
  <r>
    <x v="2"/>
    <n v="0"/>
    <n v="0"/>
    <n v="0"/>
    <n v="0"/>
    <n v="4"/>
    <n v="0"/>
    <n v="0"/>
    <n v="2"/>
    <n v="0"/>
    <n v="0"/>
    <n v="0"/>
    <n v="0"/>
    <n v="0"/>
    <n v="0"/>
    <n v="0"/>
    <n v="0"/>
    <n v="0"/>
    <n v="0"/>
  </r>
  <r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8"/>
    <n v="0"/>
    <n v="0"/>
    <n v="0"/>
    <n v="1"/>
    <n v="0"/>
    <n v="0"/>
    <n v="0"/>
    <n v="0"/>
    <n v="0"/>
    <n v="10"/>
    <n v="0"/>
    <n v="0"/>
    <n v="0"/>
    <n v="0"/>
    <n v="0"/>
    <n v="0"/>
    <n v="0"/>
    <n v="0"/>
  </r>
  <r>
    <x v="9"/>
    <n v="0"/>
    <n v="0"/>
    <n v="0"/>
    <n v="0"/>
    <n v="2"/>
    <n v="0"/>
    <n v="10"/>
    <n v="0"/>
    <n v="0"/>
    <n v="0"/>
    <n v="0"/>
    <n v="0"/>
    <n v="0"/>
    <n v="0"/>
    <n v="1"/>
    <n v="0"/>
    <n v="0"/>
    <n v="0"/>
  </r>
  <r>
    <x v="10"/>
    <n v="0"/>
    <n v="0"/>
    <n v="0"/>
    <n v="0"/>
    <n v="0"/>
    <n v="0"/>
    <n v="1"/>
    <n v="0"/>
    <n v="0"/>
    <n v="0"/>
    <n v="0"/>
    <n v="0"/>
    <n v="0"/>
    <n v="0"/>
    <n v="0"/>
    <n v="1"/>
    <n v="0"/>
    <n v="0"/>
  </r>
  <r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12"/>
    <n v="0"/>
    <n v="0"/>
    <n v="0"/>
    <n v="0"/>
    <n v="0"/>
    <n v="0"/>
    <n v="4"/>
    <n v="0"/>
    <n v="0"/>
    <n v="0"/>
    <n v="0"/>
    <n v="0"/>
    <n v="0"/>
    <n v="0"/>
    <n v="0"/>
    <n v="0"/>
    <n v="0"/>
    <n v="0"/>
  </r>
  <r>
    <x v="13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14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15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16"/>
    <n v="0"/>
    <n v="0"/>
    <n v="0"/>
    <n v="0"/>
    <n v="2"/>
    <n v="0"/>
    <n v="2"/>
    <n v="15"/>
    <n v="1"/>
    <n v="0"/>
    <n v="1"/>
    <n v="1"/>
    <n v="0"/>
    <n v="0"/>
    <n v="0"/>
    <n v="0"/>
    <n v="0"/>
    <n v="0"/>
  </r>
  <r>
    <x v="17"/>
    <n v="0"/>
    <n v="0"/>
    <n v="0"/>
    <n v="0"/>
    <n v="8"/>
    <n v="0"/>
    <n v="0"/>
    <n v="1"/>
    <n v="0"/>
    <n v="2"/>
    <n v="0"/>
    <n v="1"/>
    <n v="0"/>
    <n v="0"/>
    <n v="0"/>
    <n v="0"/>
    <n v="0"/>
    <n v="0"/>
  </r>
  <r>
    <x v="18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19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2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21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x v="22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x v="23"/>
    <n v="0"/>
    <n v="0"/>
    <n v="0"/>
    <n v="0"/>
    <n v="6"/>
    <n v="1"/>
    <n v="2"/>
    <n v="2"/>
    <n v="2"/>
    <n v="3"/>
    <n v="0"/>
    <n v="1"/>
    <n v="0"/>
    <n v="0"/>
    <n v="0"/>
    <n v="0"/>
    <n v="0"/>
    <n v="0"/>
  </r>
  <r>
    <x v="24"/>
    <n v="0"/>
    <n v="0"/>
    <n v="0"/>
    <n v="2"/>
    <n v="0"/>
    <n v="0"/>
    <n v="0"/>
    <n v="0"/>
    <n v="2"/>
    <n v="0"/>
    <n v="0"/>
    <n v="0"/>
    <n v="0"/>
    <n v="0"/>
    <n v="0"/>
    <n v="0"/>
    <n v="0"/>
    <n v="0"/>
  </r>
  <r>
    <x v="25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26"/>
    <n v="0"/>
    <n v="0"/>
    <n v="0"/>
    <n v="0"/>
    <n v="0"/>
    <n v="0"/>
    <n v="0"/>
    <n v="0"/>
    <n v="0"/>
    <n v="1"/>
    <n v="0"/>
    <n v="1"/>
    <n v="0"/>
    <n v="0"/>
    <n v="0"/>
    <n v="0"/>
    <n v="0"/>
    <n v="0"/>
  </r>
  <r>
    <x v="27"/>
    <n v="0"/>
    <n v="0"/>
    <n v="0"/>
    <n v="0"/>
    <n v="0"/>
    <n v="0"/>
    <n v="4"/>
    <n v="0"/>
    <n v="0"/>
    <n v="0"/>
    <n v="0"/>
    <n v="1"/>
    <n v="0"/>
    <n v="0"/>
    <n v="0"/>
    <n v="0"/>
    <n v="0"/>
    <n v="0"/>
  </r>
  <r>
    <x v="28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29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30"/>
    <n v="0"/>
    <n v="0"/>
    <n v="0"/>
    <n v="0"/>
    <n v="0"/>
    <n v="0"/>
    <n v="0"/>
    <n v="0"/>
    <n v="0"/>
    <n v="0"/>
    <n v="0"/>
    <n v="1"/>
    <n v="0"/>
    <n v="0"/>
    <n v="0"/>
    <n v="0"/>
    <n v="0"/>
    <n v="1"/>
  </r>
  <r>
    <x v="31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x v="32"/>
    <n v="0"/>
    <n v="0"/>
    <n v="0"/>
    <n v="0"/>
    <n v="1"/>
    <n v="0"/>
    <n v="0"/>
    <n v="0"/>
    <n v="1"/>
    <n v="0"/>
    <n v="0"/>
    <n v="0"/>
    <n v="0"/>
    <n v="0"/>
    <n v="0"/>
    <n v="0"/>
    <n v="0"/>
    <n v="0"/>
  </r>
  <r>
    <x v="33"/>
    <n v="0"/>
    <n v="0"/>
    <n v="0"/>
    <n v="0"/>
    <n v="1"/>
    <n v="0"/>
    <n v="1"/>
    <n v="1"/>
    <n v="0"/>
    <n v="0"/>
    <n v="0"/>
    <n v="0"/>
    <n v="0"/>
    <n v="0"/>
    <n v="0"/>
    <n v="0"/>
    <n v="0"/>
    <n v="0"/>
  </r>
  <r>
    <x v="34"/>
    <n v="0"/>
    <n v="0"/>
    <n v="0"/>
    <n v="3"/>
    <n v="0"/>
    <n v="0"/>
    <n v="1"/>
    <n v="6"/>
    <n v="3"/>
    <n v="0"/>
    <n v="0"/>
    <n v="0"/>
    <n v="0"/>
    <n v="0"/>
    <n v="0"/>
    <n v="0"/>
    <n v="0"/>
    <n v="1"/>
  </r>
  <r>
    <x v="35"/>
    <n v="0"/>
    <n v="0"/>
    <n v="0"/>
    <n v="0"/>
    <n v="1"/>
    <n v="0"/>
    <n v="2"/>
    <n v="0"/>
    <n v="1"/>
    <n v="0"/>
    <n v="0"/>
    <n v="0"/>
    <n v="0"/>
    <n v="0"/>
    <n v="0"/>
    <n v="0"/>
    <n v="0"/>
    <n v="0"/>
  </r>
  <r>
    <x v="36"/>
    <n v="0"/>
    <n v="0"/>
    <n v="1"/>
    <n v="4"/>
    <n v="3"/>
    <n v="0"/>
    <n v="3"/>
    <n v="1"/>
    <n v="2"/>
    <n v="2"/>
    <n v="1"/>
    <n v="1"/>
    <n v="1"/>
    <n v="0"/>
    <n v="0"/>
    <n v="0"/>
    <n v="0"/>
    <n v="0"/>
  </r>
  <r>
    <x v="37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38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39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4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x v="41"/>
    <n v="0"/>
    <n v="0"/>
    <n v="0"/>
    <n v="3"/>
    <n v="1"/>
    <n v="0"/>
    <n v="6"/>
    <n v="2"/>
    <n v="4"/>
    <n v="6"/>
    <n v="0"/>
    <n v="1"/>
    <n v="0"/>
    <n v="0"/>
    <n v="0"/>
    <n v="0"/>
    <n v="3"/>
    <n v="0"/>
  </r>
  <r>
    <x v="4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43"/>
    <n v="0"/>
    <n v="0"/>
    <n v="0"/>
    <n v="0"/>
    <n v="2"/>
    <n v="0"/>
    <n v="0"/>
    <n v="0"/>
    <n v="1"/>
    <n v="0"/>
    <n v="0"/>
    <n v="0"/>
    <n v="0"/>
    <n v="0"/>
    <n v="0"/>
    <n v="0"/>
    <n v="0"/>
    <n v="0"/>
  </r>
  <r>
    <x v="44"/>
    <n v="0"/>
    <n v="0"/>
    <n v="0"/>
    <n v="0"/>
    <n v="1"/>
    <n v="0"/>
    <n v="0"/>
    <n v="0"/>
    <n v="0"/>
    <n v="1"/>
    <n v="0"/>
    <n v="6"/>
    <n v="0"/>
    <n v="0"/>
    <n v="0"/>
    <n v="0"/>
    <n v="0"/>
    <n v="0"/>
  </r>
  <r>
    <x v="45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46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47"/>
    <n v="0"/>
    <n v="0"/>
    <n v="0"/>
    <n v="0"/>
    <n v="0"/>
    <n v="0"/>
    <n v="0"/>
    <n v="0"/>
    <n v="1"/>
    <n v="1"/>
    <n v="0"/>
    <n v="0"/>
    <n v="0"/>
    <n v="0"/>
    <n v="0"/>
    <n v="0"/>
    <n v="0"/>
    <n v="0"/>
  </r>
  <r>
    <x v="48"/>
    <n v="0"/>
    <n v="0"/>
    <n v="0"/>
    <n v="0"/>
    <n v="5"/>
    <n v="0"/>
    <n v="4"/>
    <n v="6"/>
    <n v="1"/>
    <n v="4"/>
    <n v="0"/>
    <n v="0"/>
    <n v="0"/>
    <n v="0"/>
    <n v="0"/>
    <n v="0"/>
    <n v="0"/>
    <n v="0"/>
  </r>
  <r>
    <x v="49"/>
    <n v="0"/>
    <n v="0"/>
    <n v="0"/>
    <n v="0"/>
    <n v="4"/>
    <n v="0"/>
    <n v="3"/>
    <n v="8"/>
    <n v="0"/>
    <n v="2"/>
    <n v="0"/>
    <n v="0"/>
    <n v="0"/>
    <n v="0"/>
    <n v="0"/>
    <n v="0"/>
    <n v="3"/>
    <n v="0"/>
  </r>
  <r>
    <x v="50"/>
    <n v="0"/>
    <n v="0"/>
    <n v="0"/>
    <n v="0"/>
    <n v="0"/>
    <n v="0"/>
    <n v="0"/>
    <n v="1"/>
    <n v="0"/>
    <n v="1"/>
    <n v="0"/>
    <n v="0"/>
    <n v="0"/>
    <n v="0"/>
    <n v="0"/>
    <n v="0"/>
    <n v="0"/>
    <n v="0"/>
  </r>
  <r>
    <x v="51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x v="52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53"/>
    <n v="0"/>
    <n v="0"/>
    <n v="0"/>
    <n v="0"/>
    <n v="0"/>
    <n v="0"/>
    <n v="0"/>
    <n v="0"/>
    <n v="1"/>
    <n v="0"/>
    <n v="0"/>
    <n v="1"/>
    <n v="0"/>
    <n v="0"/>
    <n v="0"/>
    <n v="0"/>
    <n v="0"/>
    <n v="0"/>
  </r>
  <r>
    <x v="54"/>
    <n v="0"/>
    <n v="0"/>
    <n v="0"/>
    <n v="0"/>
    <n v="1"/>
    <n v="0"/>
    <n v="0"/>
    <n v="0"/>
    <n v="0"/>
    <n v="0"/>
    <n v="0"/>
    <n v="2"/>
    <n v="0"/>
    <n v="0"/>
    <n v="0"/>
    <n v="0"/>
    <n v="0"/>
    <n v="0"/>
  </r>
  <r>
    <x v="55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x v="56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57"/>
    <n v="0"/>
    <n v="0"/>
    <n v="0"/>
    <n v="0"/>
    <n v="0"/>
    <n v="0"/>
    <n v="1"/>
    <n v="0"/>
    <n v="0"/>
    <n v="0"/>
    <n v="0"/>
    <n v="0"/>
    <n v="2"/>
    <n v="0"/>
    <n v="0"/>
    <n v="0"/>
    <n v="0"/>
    <n v="0"/>
  </r>
  <r>
    <x v="58"/>
    <n v="0"/>
    <n v="0"/>
    <n v="0"/>
    <n v="2"/>
    <n v="1"/>
    <n v="0"/>
    <n v="0"/>
    <n v="8"/>
    <n v="4"/>
    <n v="2"/>
    <n v="0"/>
    <n v="1"/>
    <n v="0"/>
    <n v="0"/>
    <n v="0"/>
    <n v="0"/>
    <n v="0"/>
    <n v="0"/>
  </r>
  <r>
    <x v="59"/>
    <n v="0"/>
    <n v="0"/>
    <n v="0"/>
    <n v="0"/>
    <n v="1"/>
    <n v="0"/>
    <n v="0"/>
    <n v="0"/>
    <n v="0"/>
    <n v="0"/>
    <n v="0"/>
    <n v="0"/>
    <n v="0"/>
    <n v="0"/>
    <n v="0"/>
    <n v="0"/>
    <n v="1"/>
    <n v="0"/>
  </r>
  <r>
    <x v="6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61"/>
    <n v="0"/>
    <n v="0"/>
    <n v="0"/>
    <n v="0"/>
    <n v="6"/>
    <n v="2"/>
    <n v="3"/>
    <n v="4"/>
    <n v="0"/>
    <n v="3"/>
    <n v="0"/>
    <n v="1"/>
    <n v="0"/>
    <n v="0"/>
    <n v="0"/>
    <n v="0"/>
    <n v="0"/>
    <n v="0"/>
  </r>
  <r>
    <x v="62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63"/>
    <n v="0"/>
    <n v="0"/>
    <n v="0"/>
    <n v="0"/>
    <n v="20"/>
    <n v="0"/>
    <n v="0"/>
    <n v="0"/>
    <n v="0"/>
    <n v="0"/>
    <n v="1"/>
    <n v="0"/>
    <n v="0"/>
    <n v="0"/>
    <n v="0"/>
    <n v="0"/>
    <n v="0"/>
    <n v="0"/>
  </r>
  <r>
    <x v="64"/>
    <n v="0"/>
    <n v="0"/>
    <n v="0"/>
    <n v="0"/>
    <n v="0"/>
    <n v="0"/>
    <n v="6"/>
    <n v="0"/>
    <n v="0"/>
    <n v="2"/>
    <n v="0"/>
    <n v="0"/>
    <n v="0"/>
    <n v="0"/>
    <n v="0"/>
    <n v="0"/>
    <n v="0"/>
    <n v="0"/>
  </r>
  <r>
    <x v="65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66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67"/>
    <n v="0"/>
    <n v="0"/>
    <n v="0"/>
    <n v="4"/>
    <n v="4"/>
    <n v="0"/>
    <n v="0"/>
    <n v="0"/>
    <n v="0"/>
    <n v="1"/>
    <n v="0"/>
    <n v="0"/>
    <n v="0"/>
    <n v="0"/>
    <n v="0"/>
    <n v="0"/>
    <n v="0"/>
    <n v="0"/>
  </r>
  <r>
    <x v="68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69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x v="7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71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x v="72"/>
    <n v="0"/>
    <n v="0"/>
    <n v="0"/>
    <n v="0"/>
    <n v="2"/>
    <n v="0"/>
    <n v="1"/>
    <n v="0"/>
    <n v="1"/>
    <n v="0"/>
    <n v="0"/>
    <n v="1"/>
    <n v="0"/>
    <n v="0"/>
    <n v="0"/>
    <n v="0"/>
    <n v="0"/>
    <n v="0"/>
  </r>
  <r>
    <x v="73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x v="74"/>
    <n v="1"/>
    <n v="1"/>
    <n v="0"/>
    <n v="0"/>
    <n v="66"/>
    <n v="0"/>
    <n v="9"/>
    <n v="0"/>
    <n v="67"/>
    <n v="0"/>
    <n v="0"/>
    <n v="6"/>
    <n v="0"/>
    <n v="0"/>
    <n v="0"/>
    <n v="0"/>
    <n v="3"/>
    <n v="0"/>
  </r>
  <r>
    <x v="75"/>
    <n v="0"/>
    <n v="0"/>
    <n v="0"/>
    <n v="0"/>
    <n v="2"/>
    <n v="1"/>
    <n v="0"/>
    <n v="3"/>
    <n v="0"/>
    <n v="1"/>
    <n v="0"/>
    <n v="0"/>
    <n v="0"/>
    <n v="0"/>
    <n v="0"/>
    <n v="0"/>
    <n v="2"/>
    <n v="0"/>
  </r>
  <r>
    <x v="76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x v="77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78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79"/>
    <n v="0"/>
    <n v="0"/>
    <n v="0"/>
    <n v="0"/>
    <n v="0"/>
    <n v="0"/>
    <n v="0"/>
    <n v="0"/>
    <n v="0"/>
    <n v="10"/>
    <n v="0"/>
    <n v="0"/>
    <n v="0"/>
    <n v="0"/>
    <n v="0"/>
    <n v="0"/>
    <n v="0"/>
    <n v="0"/>
  </r>
  <r>
    <x v="8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2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S91" firstHeaderRow="1" firstDataRow="2" firstDataCol="1"/>
  <pivotFields count="19">
    <pivotField axis="axisRow" compact="0" outline="0" subtotalTop="0" showAll="0" includeNewItemsInFilter="1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8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 t="grand">
      <x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dataFields count="18">
    <dataField name="AMTHOR " fld="1" baseField="0" baseItem="0"/>
    <dataField name="CAPACITY " fld="2" baseField="0" baseItem="0"/>
    <dataField name="CHEVROLET " fld="3" baseField="0" baseItem="0"/>
    <dataField name="FORD " fld="4" baseField="0" baseItem="0"/>
    <dataField name="FREIGHTLINER " fld="5" baseField="0" baseItem="0"/>
    <dataField name="HINO " fld="6" baseField="0" baseItem="0"/>
    <dataField name="INTERNATIONAL " fld="7" baseField="0" baseItem="0"/>
    <dataField name="ISUZU " fld="8" baseField="0" baseItem="0"/>
    <dataField name="KENWORTH " fld="9" baseField="0" baseItem="0"/>
    <dataField name="MACK " fld="10" baseField="0" baseItem="0"/>
    <dataField name="OTTAWA " fld="11" baseField="0" baseItem="0"/>
    <dataField name="PETERBILT " fld="12" baseField="0" baseItem="0"/>
    <dataField name="PIERCE " fld="13" baseField="0" baseItem="0"/>
    <dataField name="SPARTAN " fld="14" baseField="0" baseItem="0"/>
    <dataField name="TICO " fld="15" baseField="0" baseItem="0"/>
    <dataField name="TOYOTA " fld="16" baseField="0" baseItem="0"/>
    <dataField name="VOLVO " fld="17" baseField="0" baseItem="0"/>
    <dataField name="WESTERN STAR " fld="18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91"/>
  <sheetViews>
    <sheetView tabSelected="1" workbookViewId="0">
      <selection activeCell="F5" sqref="F5"/>
    </sheetView>
  </sheetViews>
  <sheetFormatPr defaultRowHeight="14.25" x14ac:dyDescent="0.45"/>
  <cols>
    <col min="1" max="1" width="15.73046875" customWidth="1"/>
    <col min="2" max="2" width="9.265625" customWidth="1"/>
    <col min="3" max="3" width="10" bestFit="1" customWidth="1"/>
    <col min="4" max="4" width="11.59765625" bestFit="1" customWidth="1"/>
    <col min="5" max="5" width="6.265625" customWidth="1"/>
    <col min="6" max="6" width="13.86328125" bestFit="1" customWidth="1"/>
    <col min="7" max="7" width="6.1328125" customWidth="1"/>
    <col min="8" max="8" width="16" bestFit="1" customWidth="1"/>
    <col min="9" max="9" width="6.59765625" customWidth="1"/>
    <col min="10" max="10" width="11.73046875" bestFit="1" customWidth="1"/>
    <col min="11" max="11" width="6.73046875" customWidth="1"/>
    <col min="12" max="12" width="9.265625" bestFit="1" customWidth="1"/>
    <col min="13" max="13" width="10.265625" bestFit="1" customWidth="1"/>
    <col min="14" max="14" width="7.3984375" customWidth="1"/>
    <col min="15" max="15" width="9.73046875" bestFit="1" customWidth="1"/>
    <col min="16" max="16" width="5.59765625" customWidth="1"/>
    <col min="17" max="17" width="8.59765625" customWidth="1"/>
    <col min="18" max="18" width="7.73046875" customWidth="1"/>
    <col min="19" max="19" width="14.86328125" bestFit="1" customWidth="1"/>
  </cols>
  <sheetData>
    <row r="3" spans="1:20" ht="15.75" x14ac:dyDescent="0.5">
      <c r="C3" s="18" t="s">
        <v>121</v>
      </c>
    </row>
    <row r="4" spans="1:20" ht="15.75" x14ac:dyDescent="0.5">
      <c r="C4" s="18" t="s">
        <v>123</v>
      </c>
    </row>
    <row r="5" spans="1:20" ht="15.75" x14ac:dyDescent="0.5">
      <c r="C5" s="18" t="s">
        <v>122</v>
      </c>
    </row>
    <row r="8" spans="1:20" x14ac:dyDescent="0.45">
      <c r="A8" s="1"/>
      <c r="B8" s="3" t="s">
        <v>102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</row>
    <row r="9" spans="1:20" x14ac:dyDescent="0.45">
      <c r="A9" s="3" t="s">
        <v>81</v>
      </c>
      <c r="B9" s="1" t="s">
        <v>100</v>
      </c>
      <c r="C9" s="7" t="s">
        <v>103</v>
      </c>
      <c r="D9" s="7" t="s">
        <v>104</v>
      </c>
      <c r="E9" s="7" t="s">
        <v>105</v>
      </c>
      <c r="F9" s="7" t="s">
        <v>106</v>
      </c>
      <c r="G9" s="7" t="s">
        <v>107</v>
      </c>
      <c r="H9" s="7" t="s">
        <v>108</v>
      </c>
      <c r="I9" s="7" t="s">
        <v>109</v>
      </c>
      <c r="J9" s="7" t="s">
        <v>110</v>
      </c>
      <c r="K9" s="7" t="s">
        <v>111</v>
      </c>
      <c r="L9" s="7" t="s">
        <v>112</v>
      </c>
      <c r="M9" s="7" t="s">
        <v>113</v>
      </c>
      <c r="N9" s="7" t="s">
        <v>114</v>
      </c>
      <c r="O9" s="7" t="s">
        <v>115</v>
      </c>
      <c r="P9" s="7" t="s">
        <v>116</v>
      </c>
      <c r="Q9" s="7" t="s">
        <v>117</v>
      </c>
      <c r="R9" s="7" t="s">
        <v>118</v>
      </c>
      <c r="S9" s="7" t="s">
        <v>119</v>
      </c>
      <c r="T9" s="17" t="s">
        <v>120</v>
      </c>
    </row>
    <row r="10" spans="1:20" x14ac:dyDescent="0.45">
      <c r="A10" s="1" t="s">
        <v>0</v>
      </c>
      <c r="B10" s="8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1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15">
        <f>SUM(B10:S10)</f>
        <v>1</v>
      </c>
    </row>
    <row r="11" spans="1:20" x14ac:dyDescent="0.45">
      <c r="A11" s="4" t="s">
        <v>1</v>
      </c>
      <c r="B11" s="10">
        <v>0</v>
      </c>
      <c r="C11" s="11">
        <v>0</v>
      </c>
      <c r="D11" s="11">
        <v>0</v>
      </c>
      <c r="E11" s="11">
        <v>1</v>
      </c>
      <c r="F11" s="11">
        <v>2</v>
      </c>
      <c r="G11" s="11">
        <v>0</v>
      </c>
      <c r="H11" s="11">
        <v>1</v>
      </c>
      <c r="I11" s="11">
        <v>1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4">
        <v>0</v>
      </c>
      <c r="T11" s="16">
        <f t="shared" ref="T11:T74" si="0">SUM(B11:S11)</f>
        <v>5</v>
      </c>
    </row>
    <row r="12" spans="1:20" x14ac:dyDescent="0.45">
      <c r="A12" s="4" t="s">
        <v>2</v>
      </c>
      <c r="B12" s="10">
        <v>0</v>
      </c>
      <c r="C12" s="11">
        <v>0</v>
      </c>
      <c r="D12" s="11">
        <v>0</v>
      </c>
      <c r="E12" s="11">
        <v>0</v>
      </c>
      <c r="F12" s="11">
        <v>4</v>
      </c>
      <c r="G12" s="11">
        <v>0</v>
      </c>
      <c r="H12" s="11">
        <v>0</v>
      </c>
      <c r="I12" s="11">
        <v>2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4">
        <v>0</v>
      </c>
      <c r="T12" s="16">
        <f t="shared" si="0"/>
        <v>6</v>
      </c>
    </row>
    <row r="13" spans="1:20" x14ac:dyDescent="0.45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1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4">
        <v>0</v>
      </c>
      <c r="T13" s="16">
        <f t="shared" si="0"/>
        <v>1</v>
      </c>
    </row>
    <row r="14" spans="1:20" x14ac:dyDescent="0.45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1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4">
        <v>0</v>
      </c>
      <c r="T14" s="16">
        <f t="shared" si="0"/>
        <v>1</v>
      </c>
    </row>
    <row r="15" spans="1:20" x14ac:dyDescent="0.45">
      <c r="A15" s="4" t="s">
        <v>5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1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4">
        <v>0</v>
      </c>
      <c r="T15" s="16">
        <f t="shared" si="0"/>
        <v>1</v>
      </c>
    </row>
    <row r="16" spans="1:20" x14ac:dyDescent="0.45">
      <c r="A16" s="4" t="s">
        <v>6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1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4">
        <v>0</v>
      </c>
      <c r="T16" s="16">
        <f t="shared" si="0"/>
        <v>1</v>
      </c>
    </row>
    <row r="17" spans="1:20" x14ac:dyDescent="0.45">
      <c r="A17" s="4" t="s">
        <v>7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1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4">
        <v>0</v>
      </c>
      <c r="T17" s="16">
        <f t="shared" si="0"/>
        <v>1</v>
      </c>
    </row>
    <row r="18" spans="1:20" x14ac:dyDescent="0.45">
      <c r="A18" s="4" t="s">
        <v>8</v>
      </c>
      <c r="B18" s="10">
        <v>0</v>
      </c>
      <c r="C18" s="11">
        <v>0</v>
      </c>
      <c r="D18" s="11">
        <v>0</v>
      </c>
      <c r="E18" s="11">
        <v>1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10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4">
        <v>0</v>
      </c>
      <c r="T18" s="16">
        <f t="shared" si="0"/>
        <v>11</v>
      </c>
    </row>
    <row r="19" spans="1:20" x14ac:dyDescent="0.45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2</v>
      </c>
      <c r="G19" s="11">
        <v>0</v>
      </c>
      <c r="H19" s="11">
        <v>10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1</v>
      </c>
      <c r="Q19" s="11">
        <v>0</v>
      </c>
      <c r="R19" s="11">
        <v>0</v>
      </c>
      <c r="S19" s="14">
        <v>0</v>
      </c>
      <c r="T19" s="16">
        <f t="shared" si="0"/>
        <v>13</v>
      </c>
    </row>
    <row r="20" spans="1:20" x14ac:dyDescent="0.45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1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1</v>
      </c>
      <c r="R20" s="11">
        <v>0</v>
      </c>
      <c r="S20" s="14">
        <v>0</v>
      </c>
      <c r="T20" s="16">
        <f t="shared" si="0"/>
        <v>2</v>
      </c>
    </row>
    <row r="21" spans="1:20" x14ac:dyDescent="0.45">
      <c r="A21" s="4" t="s">
        <v>11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1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4">
        <v>0</v>
      </c>
      <c r="T21" s="16">
        <f t="shared" si="0"/>
        <v>1</v>
      </c>
    </row>
    <row r="22" spans="1:20" x14ac:dyDescent="0.45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4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4">
        <v>0</v>
      </c>
      <c r="T22" s="16">
        <f t="shared" si="0"/>
        <v>4</v>
      </c>
    </row>
    <row r="23" spans="1:20" x14ac:dyDescent="0.45">
      <c r="A23" s="4" t="s">
        <v>13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1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4">
        <v>0</v>
      </c>
      <c r="T23" s="16">
        <f t="shared" si="0"/>
        <v>1</v>
      </c>
    </row>
    <row r="24" spans="1:20" x14ac:dyDescent="0.45">
      <c r="A24" s="4" t="s">
        <v>14</v>
      </c>
      <c r="B24" s="10">
        <v>0</v>
      </c>
      <c r="C24" s="11">
        <v>0</v>
      </c>
      <c r="D24" s="11">
        <v>0</v>
      </c>
      <c r="E24" s="11">
        <v>1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4">
        <v>0</v>
      </c>
      <c r="T24" s="16">
        <f t="shared" si="0"/>
        <v>1</v>
      </c>
    </row>
    <row r="25" spans="1:20" x14ac:dyDescent="0.45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1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4">
        <v>0</v>
      </c>
      <c r="T25" s="16">
        <f t="shared" si="0"/>
        <v>1</v>
      </c>
    </row>
    <row r="26" spans="1:20" x14ac:dyDescent="0.45">
      <c r="A26" s="4" t="s">
        <v>16</v>
      </c>
      <c r="B26" s="10">
        <v>0</v>
      </c>
      <c r="C26" s="11">
        <v>0</v>
      </c>
      <c r="D26" s="11">
        <v>0</v>
      </c>
      <c r="E26" s="11">
        <v>0</v>
      </c>
      <c r="F26" s="11">
        <v>2</v>
      </c>
      <c r="G26" s="11">
        <v>0</v>
      </c>
      <c r="H26" s="11">
        <v>2</v>
      </c>
      <c r="I26" s="11">
        <v>15</v>
      </c>
      <c r="J26" s="11">
        <v>1</v>
      </c>
      <c r="K26" s="11">
        <v>0</v>
      </c>
      <c r="L26" s="11">
        <v>1</v>
      </c>
      <c r="M26" s="11">
        <v>1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4">
        <v>0</v>
      </c>
      <c r="T26" s="16">
        <f t="shared" si="0"/>
        <v>22</v>
      </c>
    </row>
    <row r="27" spans="1:20" x14ac:dyDescent="0.45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8</v>
      </c>
      <c r="G27" s="11">
        <v>0</v>
      </c>
      <c r="H27" s="11">
        <v>0</v>
      </c>
      <c r="I27" s="11">
        <v>1</v>
      </c>
      <c r="J27" s="11">
        <v>0</v>
      </c>
      <c r="K27" s="11">
        <v>2</v>
      </c>
      <c r="L27" s="11">
        <v>0</v>
      </c>
      <c r="M27" s="11">
        <v>1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4">
        <v>0</v>
      </c>
      <c r="T27" s="16">
        <f t="shared" si="0"/>
        <v>12</v>
      </c>
    </row>
    <row r="28" spans="1:20" x14ac:dyDescent="0.45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1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4">
        <v>0</v>
      </c>
      <c r="T28" s="16">
        <f t="shared" si="0"/>
        <v>1</v>
      </c>
    </row>
    <row r="29" spans="1:20" x14ac:dyDescent="0.45">
      <c r="A29" s="4" t="s">
        <v>19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1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4">
        <v>0</v>
      </c>
      <c r="T29" s="16">
        <f t="shared" si="0"/>
        <v>1</v>
      </c>
    </row>
    <row r="30" spans="1:20" x14ac:dyDescent="0.45">
      <c r="A30" s="4" t="s">
        <v>20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1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4">
        <v>0</v>
      </c>
      <c r="T30" s="16">
        <f t="shared" si="0"/>
        <v>1</v>
      </c>
    </row>
    <row r="31" spans="1:20" x14ac:dyDescent="0.45">
      <c r="A31" s="4" t="s">
        <v>21</v>
      </c>
      <c r="B31" s="10">
        <v>0</v>
      </c>
      <c r="C31" s="11">
        <v>0</v>
      </c>
      <c r="D31" s="11">
        <v>0</v>
      </c>
      <c r="E31" s="11">
        <v>0</v>
      </c>
      <c r="F31" s="11">
        <v>1</v>
      </c>
      <c r="G31" s="11">
        <v>0</v>
      </c>
      <c r="H31" s="11">
        <v>1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4">
        <v>0</v>
      </c>
      <c r="T31" s="16">
        <f t="shared" si="0"/>
        <v>2</v>
      </c>
    </row>
    <row r="32" spans="1:20" x14ac:dyDescent="0.45">
      <c r="A32" s="4" t="s">
        <v>22</v>
      </c>
      <c r="B32" s="10">
        <v>0</v>
      </c>
      <c r="C32" s="11">
        <v>0</v>
      </c>
      <c r="D32" s="11">
        <v>0</v>
      </c>
      <c r="E32" s="11">
        <v>1</v>
      </c>
      <c r="F32" s="11">
        <v>0</v>
      </c>
      <c r="G32" s="11">
        <v>0</v>
      </c>
      <c r="H32" s="11">
        <v>0</v>
      </c>
      <c r="I32" s="11">
        <v>1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4">
        <v>0</v>
      </c>
      <c r="T32" s="16">
        <f t="shared" si="0"/>
        <v>2</v>
      </c>
    </row>
    <row r="33" spans="1:20" x14ac:dyDescent="0.45">
      <c r="A33" s="4" t="s">
        <v>23</v>
      </c>
      <c r="B33" s="10">
        <v>0</v>
      </c>
      <c r="C33" s="11">
        <v>0</v>
      </c>
      <c r="D33" s="11">
        <v>0</v>
      </c>
      <c r="E33" s="11">
        <v>0</v>
      </c>
      <c r="F33" s="11">
        <v>6</v>
      </c>
      <c r="G33" s="11">
        <v>1</v>
      </c>
      <c r="H33" s="11">
        <v>2</v>
      </c>
      <c r="I33" s="11">
        <v>2</v>
      </c>
      <c r="J33" s="11">
        <v>2</v>
      </c>
      <c r="K33" s="11">
        <v>3</v>
      </c>
      <c r="L33" s="11">
        <v>0</v>
      </c>
      <c r="M33" s="11">
        <v>1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4">
        <v>0</v>
      </c>
      <c r="T33" s="16">
        <f t="shared" si="0"/>
        <v>17</v>
      </c>
    </row>
    <row r="34" spans="1:20" x14ac:dyDescent="0.45">
      <c r="A34" s="4" t="s">
        <v>24</v>
      </c>
      <c r="B34" s="10">
        <v>0</v>
      </c>
      <c r="C34" s="11">
        <v>0</v>
      </c>
      <c r="D34" s="11">
        <v>0</v>
      </c>
      <c r="E34" s="11">
        <v>2</v>
      </c>
      <c r="F34" s="11">
        <v>0</v>
      </c>
      <c r="G34" s="11">
        <v>0</v>
      </c>
      <c r="H34" s="11">
        <v>0</v>
      </c>
      <c r="I34" s="11">
        <v>0</v>
      </c>
      <c r="J34" s="11">
        <v>2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4">
        <v>0</v>
      </c>
      <c r="T34" s="16">
        <f t="shared" si="0"/>
        <v>4</v>
      </c>
    </row>
    <row r="35" spans="1:20" x14ac:dyDescent="0.45">
      <c r="A35" s="4" t="s">
        <v>25</v>
      </c>
      <c r="B35" s="10">
        <v>0</v>
      </c>
      <c r="C35" s="11">
        <v>0</v>
      </c>
      <c r="D35" s="11">
        <v>0</v>
      </c>
      <c r="E35" s="11">
        <v>1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4">
        <v>0</v>
      </c>
      <c r="T35" s="16">
        <f t="shared" si="0"/>
        <v>1</v>
      </c>
    </row>
    <row r="36" spans="1:20" x14ac:dyDescent="0.45">
      <c r="A36" s="4" t="s">
        <v>26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1</v>
      </c>
      <c r="L36" s="11">
        <v>0</v>
      </c>
      <c r="M36" s="11">
        <v>1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4">
        <v>0</v>
      </c>
      <c r="T36" s="16">
        <f t="shared" si="0"/>
        <v>2</v>
      </c>
    </row>
    <row r="37" spans="1:20" x14ac:dyDescent="0.45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4</v>
      </c>
      <c r="I37" s="11">
        <v>0</v>
      </c>
      <c r="J37" s="11">
        <v>0</v>
      </c>
      <c r="K37" s="11">
        <v>0</v>
      </c>
      <c r="L37" s="11">
        <v>0</v>
      </c>
      <c r="M37" s="11">
        <v>1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4">
        <v>0</v>
      </c>
      <c r="T37" s="16">
        <f t="shared" si="0"/>
        <v>5</v>
      </c>
    </row>
    <row r="38" spans="1:20" x14ac:dyDescent="0.45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1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4">
        <v>0</v>
      </c>
      <c r="T38" s="16">
        <f t="shared" si="0"/>
        <v>1</v>
      </c>
    </row>
    <row r="39" spans="1:20" x14ac:dyDescent="0.45">
      <c r="A39" s="4" t="s">
        <v>29</v>
      </c>
      <c r="B39" s="10">
        <v>0</v>
      </c>
      <c r="C39" s="11">
        <v>0</v>
      </c>
      <c r="D39" s="11">
        <v>0</v>
      </c>
      <c r="E39" s="11">
        <v>0</v>
      </c>
      <c r="F39" s="11">
        <v>1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4">
        <v>0</v>
      </c>
      <c r="T39" s="16">
        <f t="shared" si="0"/>
        <v>1</v>
      </c>
    </row>
    <row r="40" spans="1:20" x14ac:dyDescent="0.45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1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4">
        <v>1</v>
      </c>
      <c r="T40" s="16">
        <f t="shared" si="0"/>
        <v>2</v>
      </c>
    </row>
    <row r="41" spans="1:20" x14ac:dyDescent="0.45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4">
        <v>0</v>
      </c>
      <c r="T41" s="16">
        <f t="shared" si="0"/>
        <v>2</v>
      </c>
    </row>
    <row r="42" spans="1:20" x14ac:dyDescent="0.45">
      <c r="A42" s="4" t="s">
        <v>32</v>
      </c>
      <c r="B42" s="10">
        <v>0</v>
      </c>
      <c r="C42" s="11">
        <v>0</v>
      </c>
      <c r="D42" s="11">
        <v>0</v>
      </c>
      <c r="E42" s="11">
        <v>0</v>
      </c>
      <c r="F42" s="11">
        <v>1</v>
      </c>
      <c r="G42" s="11">
        <v>0</v>
      </c>
      <c r="H42" s="11">
        <v>0</v>
      </c>
      <c r="I42" s="11">
        <v>0</v>
      </c>
      <c r="J42" s="11">
        <v>1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4">
        <v>0</v>
      </c>
      <c r="T42" s="16">
        <f t="shared" si="0"/>
        <v>2</v>
      </c>
    </row>
    <row r="43" spans="1:20" x14ac:dyDescent="0.45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1</v>
      </c>
      <c r="G43" s="11">
        <v>0</v>
      </c>
      <c r="H43" s="11">
        <v>1</v>
      </c>
      <c r="I43" s="11">
        <v>1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4">
        <v>0</v>
      </c>
      <c r="T43" s="16">
        <f t="shared" si="0"/>
        <v>3</v>
      </c>
    </row>
    <row r="44" spans="1:20" x14ac:dyDescent="0.45">
      <c r="A44" s="4" t="s">
        <v>34</v>
      </c>
      <c r="B44" s="10">
        <v>0</v>
      </c>
      <c r="C44" s="11">
        <v>0</v>
      </c>
      <c r="D44" s="11">
        <v>0</v>
      </c>
      <c r="E44" s="11">
        <v>3</v>
      </c>
      <c r="F44" s="11">
        <v>0</v>
      </c>
      <c r="G44" s="11">
        <v>0</v>
      </c>
      <c r="H44" s="11">
        <v>1</v>
      </c>
      <c r="I44" s="11">
        <v>6</v>
      </c>
      <c r="J44" s="11">
        <v>3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4">
        <v>1</v>
      </c>
      <c r="T44" s="16">
        <f t="shared" si="0"/>
        <v>14</v>
      </c>
    </row>
    <row r="45" spans="1:20" x14ac:dyDescent="0.45">
      <c r="A45" s="4" t="s">
        <v>35</v>
      </c>
      <c r="B45" s="10">
        <v>0</v>
      </c>
      <c r="C45" s="11">
        <v>0</v>
      </c>
      <c r="D45" s="11">
        <v>0</v>
      </c>
      <c r="E45" s="11">
        <v>0</v>
      </c>
      <c r="F45" s="11">
        <v>1</v>
      </c>
      <c r="G45" s="11">
        <v>0</v>
      </c>
      <c r="H45" s="11">
        <v>2</v>
      </c>
      <c r="I45" s="11">
        <v>0</v>
      </c>
      <c r="J45" s="11">
        <v>1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4">
        <v>0</v>
      </c>
      <c r="T45" s="16">
        <f t="shared" si="0"/>
        <v>4</v>
      </c>
    </row>
    <row r="46" spans="1:20" x14ac:dyDescent="0.45">
      <c r="A46" s="4" t="s">
        <v>36</v>
      </c>
      <c r="B46" s="10">
        <v>0</v>
      </c>
      <c r="C46" s="11">
        <v>0</v>
      </c>
      <c r="D46" s="11">
        <v>1</v>
      </c>
      <c r="E46" s="11">
        <v>4</v>
      </c>
      <c r="F46" s="11">
        <v>3</v>
      </c>
      <c r="G46" s="11">
        <v>0</v>
      </c>
      <c r="H46" s="11">
        <v>3</v>
      </c>
      <c r="I46" s="11">
        <v>1</v>
      </c>
      <c r="J46" s="11">
        <v>2</v>
      </c>
      <c r="K46" s="11">
        <v>2</v>
      </c>
      <c r="L46" s="11">
        <v>1</v>
      </c>
      <c r="M46" s="11">
        <v>1</v>
      </c>
      <c r="N46" s="11">
        <v>1</v>
      </c>
      <c r="O46" s="11">
        <v>0</v>
      </c>
      <c r="P46" s="11">
        <v>0</v>
      </c>
      <c r="Q46" s="11">
        <v>0</v>
      </c>
      <c r="R46" s="11">
        <v>0</v>
      </c>
      <c r="S46" s="14">
        <v>0</v>
      </c>
      <c r="T46" s="16">
        <f t="shared" si="0"/>
        <v>19</v>
      </c>
    </row>
    <row r="47" spans="1:20" x14ac:dyDescent="0.45">
      <c r="A47" s="4" t="s">
        <v>37</v>
      </c>
      <c r="B47" s="10">
        <v>0</v>
      </c>
      <c r="C47" s="11">
        <v>0</v>
      </c>
      <c r="D47" s="11">
        <v>0</v>
      </c>
      <c r="E47" s="11">
        <v>0</v>
      </c>
      <c r="F47" s="11">
        <v>1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4">
        <v>0</v>
      </c>
      <c r="T47" s="16">
        <f t="shared" si="0"/>
        <v>1</v>
      </c>
    </row>
    <row r="48" spans="1:20" x14ac:dyDescent="0.45">
      <c r="A48" s="4" t="s">
        <v>38</v>
      </c>
      <c r="B48" s="10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1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4">
        <v>0</v>
      </c>
      <c r="T48" s="16">
        <f t="shared" si="0"/>
        <v>1</v>
      </c>
    </row>
    <row r="49" spans="1:20" x14ac:dyDescent="0.45">
      <c r="A49" s="4" t="s">
        <v>39</v>
      </c>
      <c r="B49" s="10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4">
        <v>1</v>
      </c>
      <c r="T49" s="16">
        <f t="shared" si="0"/>
        <v>1</v>
      </c>
    </row>
    <row r="50" spans="1:20" x14ac:dyDescent="0.45">
      <c r="A50" s="4" t="s">
        <v>40</v>
      </c>
      <c r="B50" s="10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2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4">
        <v>0</v>
      </c>
      <c r="T50" s="16">
        <f t="shared" si="0"/>
        <v>2</v>
      </c>
    </row>
    <row r="51" spans="1:20" x14ac:dyDescent="0.45">
      <c r="A51" s="4" t="s">
        <v>41</v>
      </c>
      <c r="B51" s="10">
        <v>0</v>
      </c>
      <c r="C51" s="11">
        <v>0</v>
      </c>
      <c r="D51" s="11">
        <v>0</v>
      </c>
      <c r="E51" s="11">
        <v>3</v>
      </c>
      <c r="F51" s="11">
        <v>1</v>
      </c>
      <c r="G51" s="11">
        <v>0</v>
      </c>
      <c r="H51" s="11">
        <v>6</v>
      </c>
      <c r="I51" s="11">
        <v>2</v>
      </c>
      <c r="J51" s="11">
        <v>4</v>
      </c>
      <c r="K51" s="11">
        <v>6</v>
      </c>
      <c r="L51" s="11">
        <v>0</v>
      </c>
      <c r="M51" s="11">
        <v>1</v>
      </c>
      <c r="N51" s="11">
        <v>0</v>
      </c>
      <c r="O51" s="11">
        <v>0</v>
      </c>
      <c r="P51" s="11">
        <v>0</v>
      </c>
      <c r="Q51" s="11">
        <v>0</v>
      </c>
      <c r="R51" s="11">
        <v>3</v>
      </c>
      <c r="S51" s="14">
        <v>0</v>
      </c>
      <c r="T51" s="16">
        <f t="shared" si="0"/>
        <v>26</v>
      </c>
    </row>
    <row r="52" spans="1:20" x14ac:dyDescent="0.45">
      <c r="A52" s="4" t="s">
        <v>42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1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4">
        <v>0</v>
      </c>
      <c r="T52" s="16">
        <f t="shared" si="0"/>
        <v>1</v>
      </c>
    </row>
    <row r="53" spans="1:20" x14ac:dyDescent="0.45">
      <c r="A53" s="4" t="s">
        <v>43</v>
      </c>
      <c r="B53" s="10">
        <v>0</v>
      </c>
      <c r="C53" s="11">
        <v>0</v>
      </c>
      <c r="D53" s="11">
        <v>0</v>
      </c>
      <c r="E53" s="11">
        <v>0</v>
      </c>
      <c r="F53" s="11">
        <v>2</v>
      </c>
      <c r="G53" s="11">
        <v>0</v>
      </c>
      <c r="H53" s="11">
        <v>0</v>
      </c>
      <c r="I53" s="11">
        <v>0</v>
      </c>
      <c r="J53" s="11">
        <v>1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4">
        <v>0</v>
      </c>
      <c r="T53" s="16">
        <f t="shared" si="0"/>
        <v>3</v>
      </c>
    </row>
    <row r="54" spans="1:20" x14ac:dyDescent="0.45">
      <c r="A54" s="4" t="s">
        <v>44</v>
      </c>
      <c r="B54" s="10">
        <v>0</v>
      </c>
      <c r="C54" s="11">
        <v>0</v>
      </c>
      <c r="D54" s="11">
        <v>0</v>
      </c>
      <c r="E54" s="11">
        <v>0</v>
      </c>
      <c r="F54" s="11">
        <v>1</v>
      </c>
      <c r="G54" s="11">
        <v>0</v>
      </c>
      <c r="H54" s="11">
        <v>0</v>
      </c>
      <c r="I54" s="11">
        <v>0</v>
      </c>
      <c r="J54" s="11">
        <v>0</v>
      </c>
      <c r="K54" s="11">
        <v>1</v>
      </c>
      <c r="L54" s="11">
        <v>0</v>
      </c>
      <c r="M54" s="11">
        <v>6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4">
        <v>0</v>
      </c>
      <c r="T54" s="16">
        <f t="shared" si="0"/>
        <v>8</v>
      </c>
    </row>
    <row r="55" spans="1:20" x14ac:dyDescent="0.45">
      <c r="A55" s="4" t="s">
        <v>45</v>
      </c>
      <c r="B55" s="10">
        <v>0</v>
      </c>
      <c r="C55" s="11">
        <v>0</v>
      </c>
      <c r="D55" s="11">
        <v>0</v>
      </c>
      <c r="E55" s="11">
        <v>0</v>
      </c>
      <c r="F55" s="11">
        <v>1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4">
        <v>0</v>
      </c>
      <c r="T55" s="16">
        <f t="shared" si="0"/>
        <v>1</v>
      </c>
    </row>
    <row r="56" spans="1:20" x14ac:dyDescent="0.45">
      <c r="A56" s="4" t="s">
        <v>46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1</v>
      </c>
      <c r="S56" s="14">
        <v>0</v>
      </c>
      <c r="T56" s="16">
        <f t="shared" si="0"/>
        <v>1</v>
      </c>
    </row>
    <row r="57" spans="1:20" x14ac:dyDescent="0.45">
      <c r="A57" s="4" t="s">
        <v>47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1</v>
      </c>
      <c r="K57" s="11">
        <v>1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4">
        <v>0</v>
      </c>
      <c r="T57" s="16">
        <f t="shared" si="0"/>
        <v>2</v>
      </c>
    </row>
    <row r="58" spans="1:20" x14ac:dyDescent="0.45">
      <c r="A58" s="4" t="s">
        <v>48</v>
      </c>
      <c r="B58" s="10">
        <v>0</v>
      </c>
      <c r="C58" s="11">
        <v>0</v>
      </c>
      <c r="D58" s="11">
        <v>0</v>
      </c>
      <c r="E58" s="11">
        <v>0</v>
      </c>
      <c r="F58" s="11">
        <v>5</v>
      </c>
      <c r="G58" s="11">
        <v>0</v>
      </c>
      <c r="H58" s="11">
        <v>4</v>
      </c>
      <c r="I58" s="11">
        <v>6</v>
      </c>
      <c r="J58" s="11">
        <v>1</v>
      </c>
      <c r="K58" s="11">
        <v>4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4">
        <v>0</v>
      </c>
      <c r="T58" s="16">
        <f t="shared" si="0"/>
        <v>20</v>
      </c>
    </row>
    <row r="59" spans="1:20" x14ac:dyDescent="0.45">
      <c r="A59" s="4" t="s">
        <v>49</v>
      </c>
      <c r="B59" s="10">
        <v>0</v>
      </c>
      <c r="C59" s="11">
        <v>0</v>
      </c>
      <c r="D59" s="11">
        <v>0</v>
      </c>
      <c r="E59" s="11">
        <v>0</v>
      </c>
      <c r="F59" s="11">
        <v>4</v>
      </c>
      <c r="G59" s="11">
        <v>0</v>
      </c>
      <c r="H59" s="11">
        <v>3</v>
      </c>
      <c r="I59" s="11">
        <v>8</v>
      </c>
      <c r="J59" s="11">
        <v>0</v>
      </c>
      <c r="K59" s="11">
        <v>2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3</v>
      </c>
      <c r="S59" s="14">
        <v>0</v>
      </c>
      <c r="T59" s="16">
        <f t="shared" si="0"/>
        <v>20</v>
      </c>
    </row>
    <row r="60" spans="1:20" x14ac:dyDescent="0.45">
      <c r="A60" s="4" t="s">
        <v>50</v>
      </c>
      <c r="B60" s="10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1</v>
      </c>
      <c r="J60" s="11">
        <v>0</v>
      </c>
      <c r="K60" s="11">
        <v>1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4">
        <v>0</v>
      </c>
      <c r="T60" s="16">
        <f t="shared" si="0"/>
        <v>2</v>
      </c>
    </row>
    <row r="61" spans="1:20" x14ac:dyDescent="0.45">
      <c r="A61" s="4" t="s">
        <v>51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4">
        <v>0</v>
      </c>
      <c r="T61" s="16">
        <f t="shared" si="0"/>
        <v>3</v>
      </c>
    </row>
    <row r="62" spans="1:20" x14ac:dyDescent="0.45">
      <c r="A62" s="4" t="s">
        <v>52</v>
      </c>
      <c r="B62" s="10">
        <v>0</v>
      </c>
      <c r="C62" s="11">
        <v>0</v>
      </c>
      <c r="D62" s="11">
        <v>0</v>
      </c>
      <c r="E62" s="11">
        <v>0</v>
      </c>
      <c r="F62" s="11">
        <v>1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4">
        <v>0</v>
      </c>
      <c r="T62" s="16">
        <f t="shared" si="0"/>
        <v>1</v>
      </c>
    </row>
    <row r="63" spans="1:20" x14ac:dyDescent="0.45">
      <c r="A63" s="4" t="s">
        <v>53</v>
      </c>
      <c r="B63" s="10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1</v>
      </c>
      <c r="K63" s="11">
        <v>0</v>
      </c>
      <c r="L63" s="11">
        <v>0</v>
      </c>
      <c r="M63" s="11">
        <v>1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4">
        <v>0</v>
      </c>
      <c r="T63" s="16">
        <f t="shared" si="0"/>
        <v>2</v>
      </c>
    </row>
    <row r="64" spans="1:20" x14ac:dyDescent="0.45">
      <c r="A64" s="4" t="s">
        <v>54</v>
      </c>
      <c r="B64" s="10">
        <v>0</v>
      </c>
      <c r="C64" s="11">
        <v>0</v>
      </c>
      <c r="D64" s="11">
        <v>0</v>
      </c>
      <c r="E64" s="11">
        <v>0</v>
      </c>
      <c r="F64" s="11">
        <v>1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2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4">
        <v>0</v>
      </c>
      <c r="T64" s="16">
        <f t="shared" si="0"/>
        <v>3</v>
      </c>
    </row>
    <row r="65" spans="1:20" x14ac:dyDescent="0.45">
      <c r="A65" s="4" t="s">
        <v>55</v>
      </c>
      <c r="B65" s="10">
        <v>0</v>
      </c>
      <c r="C65" s="11">
        <v>0</v>
      </c>
      <c r="D65" s="11">
        <v>0</v>
      </c>
      <c r="E65" s="11">
        <v>1</v>
      </c>
      <c r="F65" s="11">
        <v>0</v>
      </c>
      <c r="G65" s="11">
        <v>0</v>
      </c>
      <c r="H65" s="11">
        <v>0</v>
      </c>
      <c r="I65" s="11">
        <v>0</v>
      </c>
      <c r="J65" s="11">
        <v>1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4">
        <v>0</v>
      </c>
      <c r="T65" s="16">
        <f t="shared" si="0"/>
        <v>2</v>
      </c>
    </row>
    <row r="66" spans="1:20" x14ac:dyDescent="0.45">
      <c r="A66" s="4" t="s">
        <v>56</v>
      </c>
      <c r="B66" s="10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1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4">
        <v>0</v>
      </c>
      <c r="T66" s="16">
        <f t="shared" si="0"/>
        <v>1</v>
      </c>
    </row>
    <row r="67" spans="1:20" x14ac:dyDescent="0.45">
      <c r="A67" s="4" t="s">
        <v>57</v>
      </c>
      <c r="B67" s="10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1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2</v>
      </c>
      <c r="O67" s="11">
        <v>0</v>
      </c>
      <c r="P67" s="11">
        <v>0</v>
      </c>
      <c r="Q67" s="11">
        <v>0</v>
      </c>
      <c r="R67" s="11">
        <v>0</v>
      </c>
      <c r="S67" s="14">
        <v>0</v>
      </c>
      <c r="T67" s="16">
        <f t="shared" si="0"/>
        <v>3</v>
      </c>
    </row>
    <row r="68" spans="1:20" x14ac:dyDescent="0.45">
      <c r="A68" s="4" t="s">
        <v>58</v>
      </c>
      <c r="B68" s="10">
        <v>0</v>
      </c>
      <c r="C68" s="11">
        <v>0</v>
      </c>
      <c r="D68" s="11">
        <v>0</v>
      </c>
      <c r="E68" s="11">
        <v>2</v>
      </c>
      <c r="F68" s="11">
        <v>1</v>
      </c>
      <c r="G68" s="11">
        <v>0</v>
      </c>
      <c r="H68" s="11">
        <v>0</v>
      </c>
      <c r="I68" s="11">
        <v>8</v>
      </c>
      <c r="J68" s="11">
        <v>4</v>
      </c>
      <c r="K68" s="11">
        <v>2</v>
      </c>
      <c r="L68" s="11">
        <v>0</v>
      </c>
      <c r="M68" s="11">
        <v>1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4">
        <v>0</v>
      </c>
      <c r="T68" s="16">
        <f t="shared" si="0"/>
        <v>18</v>
      </c>
    </row>
    <row r="69" spans="1:20" x14ac:dyDescent="0.45">
      <c r="A69" s="4" t="s">
        <v>59</v>
      </c>
      <c r="B69" s="10">
        <v>0</v>
      </c>
      <c r="C69" s="11">
        <v>0</v>
      </c>
      <c r="D69" s="11">
        <v>0</v>
      </c>
      <c r="E69" s="11">
        <v>0</v>
      </c>
      <c r="F69" s="11">
        <v>1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1</v>
      </c>
      <c r="S69" s="14">
        <v>0</v>
      </c>
      <c r="T69" s="16">
        <f t="shared" si="0"/>
        <v>2</v>
      </c>
    </row>
    <row r="70" spans="1:20" x14ac:dyDescent="0.45">
      <c r="A70" s="4" t="s">
        <v>60</v>
      </c>
      <c r="B70" s="10">
        <v>0</v>
      </c>
      <c r="C70" s="11">
        <v>0</v>
      </c>
      <c r="D70" s="11">
        <v>0</v>
      </c>
      <c r="E70" s="11">
        <v>1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4">
        <v>0</v>
      </c>
      <c r="T70" s="16">
        <f t="shared" si="0"/>
        <v>1</v>
      </c>
    </row>
    <row r="71" spans="1:20" x14ac:dyDescent="0.45">
      <c r="A71" s="4" t="s">
        <v>61</v>
      </c>
      <c r="B71" s="10">
        <v>0</v>
      </c>
      <c r="C71" s="11">
        <v>0</v>
      </c>
      <c r="D71" s="11">
        <v>0</v>
      </c>
      <c r="E71" s="11">
        <v>0</v>
      </c>
      <c r="F71" s="11">
        <v>6</v>
      </c>
      <c r="G71" s="11">
        <v>2</v>
      </c>
      <c r="H71" s="11">
        <v>3</v>
      </c>
      <c r="I71" s="11">
        <v>4</v>
      </c>
      <c r="J71" s="11">
        <v>0</v>
      </c>
      <c r="K71" s="11">
        <v>3</v>
      </c>
      <c r="L71" s="11">
        <v>0</v>
      </c>
      <c r="M71" s="11">
        <v>1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4">
        <v>0</v>
      </c>
      <c r="T71" s="16">
        <f t="shared" si="0"/>
        <v>19</v>
      </c>
    </row>
    <row r="72" spans="1:20" x14ac:dyDescent="0.45">
      <c r="A72" s="4" t="s">
        <v>62</v>
      </c>
      <c r="B72" s="10">
        <v>0</v>
      </c>
      <c r="C72" s="11">
        <v>0</v>
      </c>
      <c r="D72" s="11">
        <v>0</v>
      </c>
      <c r="E72" s="11">
        <v>1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4">
        <v>0</v>
      </c>
      <c r="T72" s="16">
        <f t="shared" si="0"/>
        <v>1</v>
      </c>
    </row>
    <row r="73" spans="1:20" x14ac:dyDescent="0.45">
      <c r="A73" s="4" t="s">
        <v>63</v>
      </c>
      <c r="B73" s="10">
        <v>0</v>
      </c>
      <c r="C73" s="11">
        <v>0</v>
      </c>
      <c r="D73" s="11">
        <v>0</v>
      </c>
      <c r="E73" s="11">
        <v>0</v>
      </c>
      <c r="F73" s="11">
        <v>20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1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4">
        <v>0</v>
      </c>
      <c r="T73" s="16">
        <f t="shared" si="0"/>
        <v>21</v>
      </c>
    </row>
    <row r="74" spans="1:20" x14ac:dyDescent="0.45">
      <c r="A74" s="4" t="s">
        <v>64</v>
      </c>
      <c r="B74" s="10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6</v>
      </c>
      <c r="I74" s="11">
        <v>0</v>
      </c>
      <c r="J74" s="11">
        <v>0</v>
      </c>
      <c r="K74" s="11">
        <v>2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4">
        <v>0</v>
      </c>
      <c r="T74" s="16">
        <f t="shared" si="0"/>
        <v>8</v>
      </c>
    </row>
    <row r="75" spans="1:20" x14ac:dyDescent="0.45">
      <c r="A75" s="4" t="s">
        <v>65</v>
      </c>
      <c r="B75" s="10">
        <v>0</v>
      </c>
      <c r="C75" s="11">
        <v>0</v>
      </c>
      <c r="D75" s="11">
        <v>0</v>
      </c>
      <c r="E75" s="11">
        <v>0</v>
      </c>
      <c r="F75" s="11">
        <v>1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4">
        <v>0</v>
      </c>
      <c r="T75" s="16">
        <f t="shared" ref="T75:T91" si="1">SUM(B75:S75)</f>
        <v>1</v>
      </c>
    </row>
    <row r="76" spans="1:20" x14ac:dyDescent="0.45">
      <c r="A76" s="4" t="s">
        <v>66</v>
      </c>
      <c r="B76" s="10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1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4">
        <v>0</v>
      </c>
      <c r="T76" s="16">
        <f t="shared" si="1"/>
        <v>1</v>
      </c>
    </row>
    <row r="77" spans="1:20" x14ac:dyDescent="0.45">
      <c r="A77" s="4" t="s">
        <v>67</v>
      </c>
      <c r="B77" s="10">
        <v>0</v>
      </c>
      <c r="C77" s="11">
        <v>0</v>
      </c>
      <c r="D77" s="11">
        <v>0</v>
      </c>
      <c r="E77" s="11">
        <v>4</v>
      </c>
      <c r="F77" s="11">
        <v>4</v>
      </c>
      <c r="G77" s="11">
        <v>0</v>
      </c>
      <c r="H77" s="11">
        <v>0</v>
      </c>
      <c r="I77" s="11">
        <v>0</v>
      </c>
      <c r="J77" s="11">
        <v>0</v>
      </c>
      <c r="K77" s="11">
        <v>1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4">
        <v>0</v>
      </c>
      <c r="T77" s="16">
        <f t="shared" si="1"/>
        <v>9</v>
      </c>
    </row>
    <row r="78" spans="1:20" x14ac:dyDescent="0.45">
      <c r="A78" s="4" t="s">
        <v>68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1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4">
        <v>0</v>
      </c>
      <c r="T78" s="16">
        <f t="shared" si="1"/>
        <v>1</v>
      </c>
    </row>
    <row r="79" spans="1:20" x14ac:dyDescent="0.45">
      <c r="A79" s="4" t="s">
        <v>69</v>
      </c>
      <c r="B79" s="10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2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4">
        <v>0</v>
      </c>
      <c r="T79" s="16">
        <f t="shared" si="1"/>
        <v>2</v>
      </c>
    </row>
    <row r="80" spans="1:20" x14ac:dyDescent="0.45">
      <c r="A80" s="4" t="s">
        <v>70</v>
      </c>
      <c r="B80" s="10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1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4">
        <v>0</v>
      </c>
      <c r="T80" s="16">
        <f t="shared" si="1"/>
        <v>1</v>
      </c>
    </row>
    <row r="81" spans="1:20" x14ac:dyDescent="0.45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2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4">
        <v>0</v>
      </c>
      <c r="T81" s="16">
        <f t="shared" si="1"/>
        <v>2</v>
      </c>
    </row>
    <row r="82" spans="1:20" x14ac:dyDescent="0.45">
      <c r="A82" s="4" t="s">
        <v>72</v>
      </c>
      <c r="B82" s="10">
        <v>0</v>
      </c>
      <c r="C82" s="11">
        <v>0</v>
      </c>
      <c r="D82" s="11">
        <v>0</v>
      </c>
      <c r="E82" s="11">
        <v>0</v>
      </c>
      <c r="F82" s="11">
        <v>2</v>
      </c>
      <c r="G82" s="11">
        <v>0</v>
      </c>
      <c r="H82" s="11">
        <v>1</v>
      </c>
      <c r="I82" s="11">
        <v>0</v>
      </c>
      <c r="J82" s="11">
        <v>1</v>
      </c>
      <c r="K82" s="11">
        <v>0</v>
      </c>
      <c r="L82" s="11">
        <v>0</v>
      </c>
      <c r="M82" s="11">
        <v>1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4">
        <v>0</v>
      </c>
      <c r="T82" s="16">
        <f t="shared" si="1"/>
        <v>5</v>
      </c>
    </row>
    <row r="83" spans="1:20" x14ac:dyDescent="0.45">
      <c r="A83" s="4" t="s">
        <v>73</v>
      </c>
      <c r="B83" s="10">
        <v>0</v>
      </c>
      <c r="C83" s="11">
        <v>0</v>
      </c>
      <c r="D83" s="11">
        <v>0</v>
      </c>
      <c r="E83" s="11">
        <v>0</v>
      </c>
      <c r="F83" s="11">
        <v>4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4">
        <v>0</v>
      </c>
      <c r="T83" s="16">
        <f t="shared" si="1"/>
        <v>4</v>
      </c>
    </row>
    <row r="84" spans="1:20" x14ac:dyDescent="0.45">
      <c r="A84" s="4" t="s">
        <v>74</v>
      </c>
      <c r="B84" s="10">
        <v>1</v>
      </c>
      <c r="C84" s="11">
        <v>1</v>
      </c>
      <c r="D84" s="11">
        <v>0</v>
      </c>
      <c r="E84" s="11">
        <v>0</v>
      </c>
      <c r="F84" s="11">
        <v>66</v>
      </c>
      <c r="G84" s="11">
        <v>0</v>
      </c>
      <c r="H84" s="11">
        <v>9</v>
      </c>
      <c r="I84" s="11">
        <v>0</v>
      </c>
      <c r="J84" s="11">
        <v>67</v>
      </c>
      <c r="K84" s="11">
        <v>0</v>
      </c>
      <c r="L84" s="11">
        <v>0</v>
      </c>
      <c r="M84" s="11">
        <v>6</v>
      </c>
      <c r="N84" s="11">
        <v>0</v>
      </c>
      <c r="O84" s="11">
        <v>0</v>
      </c>
      <c r="P84" s="11">
        <v>0</v>
      </c>
      <c r="Q84" s="11">
        <v>0</v>
      </c>
      <c r="R84" s="11">
        <v>3</v>
      </c>
      <c r="S84" s="14">
        <v>0</v>
      </c>
      <c r="T84" s="16">
        <f t="shared" si="1"/>
        <v>153</v>
      </c>
    </row>
    <row r="85" spans="1:20" x14ac:dyDescent="0.45">
      <c r="A85" s="4" t="s">
        <v>75</v>
      </c>
      <c r="B85" s="10">
        <v>0</v>
      </c>
      <c r="C85" s="11">
        <v>0</v>
      </c>
      <c r="D85" s="11">
        <v>0</v>
      </c>
      <c r="E85" s="11">
        <v>0</v>
      </c>
      <c r="F85" s="11">
        <v>2</v>
      </c>
      <c r="G85" s="11">
        <v>1</v>
      </c>
      <c r="H85" s="11">
        <v>0</v>
      </c>
      <c r="I85" s="11">
        <v>3</v>
      </c>
      <c r="J85" s="11">
        <v>0</v>
      </c>
      <c r="K85" s="11">
        <v>1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2</v>
      </c>
      <c r="S85" s="14">
        <v>0</v>
      </c>
      <c r="T85" s="16">
        <f t="shared" si="1"/>
        <v>9</v>
      </c>
    </row>
    <row r="86" spans="1:20" x14ac:dyDescent="0.45">
      <c r="A86" s="4" t="s">
        <v>76</v>
      </c>
      <c r="B86" s="10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2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4">
        <v>0</v>
      </c>
      <c r="T86" s="16">
        <f t="shared" si="1"/>
        <v>2</v>
      </c>
    </row>
    <row r="87" spans="1:20" x14ac:dyDescent="0.45">
      <c r="A87" s="4" t="s">
        <v>77</v>
      </c>
      <c r="B87" s="10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1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4">
        <v>0</v>
      </c>
      <c r="T87" s="16">
        <f t="shared" si="1"/>
        <v>1</v>
      </c>
    </row>
    <row r="88" spans="1:20" x14ac:dyDescent="0.45">
      <c r="A88" s="4" t="s">
        <v>78</v>
      </c>
      <c r="B88" s="10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1</v>
      </c>
      <c r="P88" s="11">
        <v>0</v>
      </c>
      <c r="Q88" s="11">
        <v>0</v>
      </c>
      <c r="R88" s="11">
        <v>0</v>
      </c>
      <c r="S88" s="14">
        <v>0</v>
      </c>
      <c r="T88" s="16">
        <f t="shared" si="1"/>
        <v>1</v>
      </c>
    </row>
    <row r="89" spans="1:20" x14ac:dyDescent="0.45">
      <c r="A89" s="4" t="s">
        <v>79</v>
      </c>
      <c r="B89" s="10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10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4">
        <v>0</v>
      </c>
      <c r="T89" s="16">
        <f t="shared" si="1"/>
        <v>10</v>
      </c>
    </row>
    <row r="90" spans="1:20" x14ac:dyDescent="0.45">
      <c r="A90" s="4" t="s">
        <v>80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1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4">
        <v>0</v>
      </c>
      <c r="T90" s="16">
        <f t="shared" si="1"/>
        <v>1</v>
      </c>
    </row>
    <row r="91" spans="1:20" x14ac:dyDescent="0.45">
      <c r="A91" s="2" t="s">
        <v>101</v>
      </c>
      <c r="B91" s="12">
        <v>1</v>
      </c>
      <c r="C91" s="13">
        <v>1</v>
      </c>
      <c r="D91" s="13">
        <v>1</v>
      </c>
      <c r="E91" s="13">
        <v>26</v>
      </c>
      <c r="F91" s="13">
        <v>157</v>
      </c>
      <c r="G91" s="13">
        <v>4</v>
      </c>
      <c r="H91" s="13">
        <v>72</v>
      </c>
      <c r="I91" s="13">
        <v>66</v>
      </c>
      <c r="J91" s="13">
        <v>110</v>
      </c>
      <c r="K91" s="13">
        <v>54</v>
      </c>
      <c r="L91" s="13">
        <v>3</v>
      </c>
      <c r="M91" s="13">
        <v>29</v>
      </c>
      <c r="N91" s="13">
        <v>3</v>
      </c>
      <c r="O91" s="13">
        <v>1</v>
      </c>
      <c r="P91" s="13">
        <v>1</v>
      </c>
      <c r="Q91" s="13">
        <v>1</v>
      </c>
      <c r="R91" s="13">
        <v>13</v>
      </c>
      <c r="S91" s="13">
        <v>3</v>
      </c>
      <c r="T91" s="17">
        <f t="shared" si="1"/>
        <v>546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2"/>
  <sheetViews>
    <sheetView workbookViewId="0">
      <selection sqref="A1:S82"/>
    </sheetView>
  </sheetViews>
  <sheetFormatPr defaultRowHeight="14.25" x14ac:dyDescent="0.45"/>
  <cols>
    <col min="1" max="1" width="30" customWidth="1"/>
    <col min="2" max="5" width="2" customWidth="1"/>
    <col min="6" max="6" width="3" customWidth="1"/>
    <col min="7" max="7" width="2" customWidth="1"/>
    <col min="8" max="11" width="3" customWidth="1"/>
    <col min="12" max="19" width="2" customWidth="1"/>
  </cols>
  <sheetData>
    <row r="1" spans="1:19" x14ac:dyDescent="0.45">
      <c r="A1" t="s">
        <v>81</v>
      </c>
      <c r="B1" t="s">
        <v>82</v>
      </c>
      <c r="C1" t="s">
        <v>83</v>
      </c>
      <c r="D1" t="s">
        <v>84</v>
      </c>
      <c r="E1" t="s">
        <v>85</v>
      </c>
      <c r="F1" t="s">
        <v>86</v>
      </c>
      <c r="G1" t="s">
        <v>87</v>
      </c>
      <c r="H1" t="s">
        <v>88</v>
      </c>
      <c r="I1" t="s">
        <v>89</v>
      </c>
      <c r="J1" t="s">
        <v>90</v>
      </c>
      <c r="K1" t="s">
        <v>91</v>
      </c>
      <c r="L1" t="s">
        <v>92</v>
      </c>
      <c r="M1" t="s">
        <v>93</v>
      </c>
      <c r="N1" t="s">
        <v>94</v>
      </c>
      <c r="O1" t="s">
        <v>95</v>
      </c>
      <c r="P1" t="s">
        <v>96</v>
      </c>
      <c r="Q1" t="s">
        <v>97</v>
      </c>
      <c r="R1" t="s">
        <v>98</v>
      </c>
      <c r="S1" t="s">
        <v>99</v>
      </c>
    </row>
    <row r="2" spans="1:19" x14ac:dyDescent="0.4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</row>
    <row r="3" spans="1:19" x14ac:dyDescent="0.45">
      <c r="A3" t="s">
        <v>1</v>
      </c>
      <c r="B3">
        <v>0</v>
      </c>
      <c r="C3">
        <v>0</v>
      </c>
      <c r="D3">
        <v>0</v>
      </c>
      <c r="E3">
        <v>1</v>
      </c>
      <c r="F3">
        <v>2</v>
      </c>
      <c r="G3">
        <v>0</v>
      </c>
      <c r="H3">
        <v>1</v>
      </c>
      <c r="I3">
        <v>1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</row>
    <row r="4" spans="1:19" x14ac:dyDescent="0.45">
      <c r="A4" t="s">
        <v>2</v>
      </c>
      <c r="B4">
        <v>0</v>
      </c>
      <c r="C4">
        <v>0</v>
      </c>
      <c r="D4">
        <v>0</v>
      </c>
      <c r="E4">
        <v>0</v>
      </c>
      <c r="F4">
        <v>4</v>
      </c>
      <c r="G4">
        <v>0</v>
      </c>
      <c r="H4">
        <v>0</v>
      </c>
      <c r="I4">
        <v>2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</row>
    <row r="5" spans="1:19" x14ac:dyDescent="0.45">
      <c r="A5" t="s">
        <v>3</v>
      </c>
      <c r="B5">
        <v>0</v>
      </c>
      <c r="C5">
        <v>0</v>
      </c>
      <c r="D5">
        <v>0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</row>
    <row r="6" spans="1:19" x14ac:dyDescent="0.4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</row>
    <row r="7" spans="1:19" x14ac:dyDescent="0.4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</row>
    <row r="8" spans="1:19" x14ac:dyDescent="0.4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</row>
    <row r="9" spans="1:19" x14ac:dyDescent="0.4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</row>
    <row r="10" spans="1:19" x14ac:dyDescent="0.45">
      <c r="A10" t="s">
        <v>8</v>
      </c>
      <c r="B10">
        <v>0</v>
      </c>
      <c r="C10">
        <v>0</v>
      </c>
      <c r="D10">
        <v>0</v>
      </c>
      <c r="E10">
        <v>1</v>
      </c>
      <c r="F10">
        <v>0</v>
      </c>
      <c r="G10">
        <v>0</v>
      </c>
      <c r="H10">
        <v>0</v>
      </c>
      <c r="I10">
        <v>0</v>
      </c>
      <c r="J10">
        <v>0</v>
      </c>
      <c r="K10">
        <v>10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</row>
    <row r="11" spans="1:19" x14ac:dyDescent="0.45">
      <c r="A11" t="s">
        <v>9</v>
      </c>
      <c r="B11">
        <v>0</v>
      </c>
      <c r="C11">
        <v>0</v>
      </c>
      <c r="D11">
        <v>0</v>
      </c>
      <c r="E11">
        <v>0</v>
      </c>
      <c r="F11">
        <v>2</v>
      </c>
      <c r="G11">
        <v>0</v>
      </c>
      <c r="H11">
        <v>10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1</v>
      </c>
      <c r="Q11">
        <v>0</v>
      </c>
      <c r="R11">
        <v>0</v>
      </c>
      <c r="S11">
        <v>0</v>
      </c>
    </row>
    <row r="12" spans="1:19" x14ac:dyDescent="0.4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1</v>
      </c>
      <c r="R12">
        <v>0</v>
      </c>
      <c r="S12">
        <v>0</v>
      </c>
    </row>
    <row r="13" spans="1:19" x14ac:dyDescent="0.4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</row>
    <row r="14" spans="1:19" x14ac:dyDescent="0.4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4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</row>
    <row r="15" spans="1:19" x14ac:dyDescent="0.4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</row>
    <row r="16" spans="1:19" x14ac:dyDescent="0.45">
      <c r="A16" t="s">
        <v>14</v>
      </c>
      <c r="B16">
        <v>0</v>
      </c>
      <c r="C16">
        <v>0</v>
      </c>
      <c r="D16">
        <v>0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</row>
    <row r="17" spans="1:19" x14ac:dyDescent="0.4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1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</row>
    <row r="18" spans="1:19" x14ac:dyDescent="0.45">
      <c r="A18" t="s">
        <v>16</v>
      </c>
      <c r="B18">
        <v>0</v>
      </c>
      <c r="C18">
        <v>0</v>
      </c>
      <c r="D18">
        <v>0</v>
      </c>
      <c r="E18">
        <v>0</v>
      </c>
      <c r="F18">
        <v>2</v>
      </c>
      <c r="G18">
        <v>0</v>
      </c>
      <c r="H18">
        <v>2</v>
      </c>
      <c r="I18">
        <v>15</v>
      </c>
      <c r="J18">
        <v>1</v>
      </c>
      <c r="K18">
        <v>0</v>
      </c>
      <c r="L18">
        <v>1</v>
      </c>
      <c r="M18">
        <v>1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</row>
    <row r="19" spans="1:19" x14ac:dyDescent="0.45">
      <c r="A19" t="s">
        <v>17</v>
      </c>
      <c r="B19">
        <v>0</v>
      </c>
      <c r="C19">
        <v>0</v>
      </c>
      <c r="D19">
        <v>0</v>
      </c>
      <c r="E19">
        <v>0</v>
      </c>
      <c r="F19">
        <v>8</v>
      </c>
      <c r="G19">
        <v>0</v>
      </c>
      <c r="H19">
        <v>0</v>
      </c>
      <c r="I19">
        <v>1</v>
      </c>
      <c r="J19">
        <v>0</v>
      </c>
      <c r="K19">
        <v>2</v>
      </c>
      <c r="L19">
        <v>0</v>
      </c>
      <c r="M19">
        <v>1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</row>
    <row r="20" spans="1:19" x14ac:dyDescent="0.4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</row>
    <row r="21" spans="1:19" x14ac:dyDescent="0.4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</row>
    <row r="22" spans="1:19" x14ac:dyDescent="0.4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</row>
    <row r="23" spans="1:19" x14ac:dyDescent="0.45">
      <c r="A23" t="s">
        <v>21</v>
      </c>
      <c r="B23">
        <v>0</v>
      </c>
      <c r="C23">
        <v>0</v>
      </c>
      <c r="D23">
        <v>0</v>
      </c>
      <c r="E23">
        <v>0</v>
      </c>
      <c r="F23">
        <v>1</v>
      </c>
      <c r="G23">
        <v>0</v>
      </c>
      <c r="H23">
        <v>1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</row>
    <row r="24" spans="1:19" x14ac:dyDescent="0.45">
      <c r="A24" t="s">
        <v>22</v>
      </c>
      <c r="B24">
        <v>0</v>
      </c>
      <c r="C24">
        <v>0</v>
      </c>
      <c r="D24">
        <v>0</v>
      </c>
      <c r="E24">
        <v>1</v>
      </c>
      <c r="F24">
        <v>0</v>
      </c>
      <c r="G24">
        <v>0</v>
      </c>
      <c r="H24">
        <v>0</v>
      </c>
      <c r="I24">
        <v>1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</row>
    <row r="25" spans="1:19" x14ac:dyDescent="0.45">
      <c r="A25" t="s">
        <v>23</v>
      </c>
      <c r="B25">
        <v>0</v>
      </c>
      <c r="C25">
        <v>0</v>
      </c>
      <c r="D25">
        <v>0</v>
      </c>
      <c r="E25">
        <v>0</v>
      </c>
      <c r="F25">
        <v>6</v>
      </c>
      <c r="G25">
        <v>1</v>
      </c>
      <c r="H25">
        <v>2</v>
      </c>
      <c r="I25">
        <v>2</v>
      </c>
      <c r="J25">
        <v>2</v>
      </c>
      <c r="K25">
        <v>3</v>
      </c>
      <c r="L25">
        <v>0</v>
      </c>
      <c r="M25">
        <v>1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</row>
    <row r="26" spans="1:19" x14ac:dyDescent="0.45">
      <c r="A26" t="s">
        <v>24</v>
      </c>
      <c r="B26">
        <v>0</v>
      </c>
      <c r="C26">
        <v>0</v>
      </c>
      <c r="D26">
        <v>0</v>
      </c>
      <c r="E26">
        <v>2</v>
      </c>
      <c r="F26">
        <v>0</v>
      </c>
      <c r="G26">
        <v>0</v>
      </c>
      <c r="H26">
        <v>0</v>
      </c>
      <c r="I26">
        <v>0</v>
      </c>
      <c r="J26">
        <v>2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</row>
    <row r="27" spans="1:19" x14ac:dyDescent="0.45">
      <c r="A27" t="s">
        <v>25</v>
      </c>
      <c r="B27">
        <v>0</v>
      </c>
      <c r="C27">
        <v>0</v>
      </c>
      <c r="D27">
        <v>0</v>
      </c>
      <c r="E27">
        <v>1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</row>
    <row r="28" spans="1:19" x14ac:dyDescent="0.4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1</v>
      </c>
      <c r="L28">
        <v>0</v>
      </c>
      <c r="M28">
        <v>1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</row>
    <row r="29" spans="1:19" x14ac:dyDescent="0.4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4</v>
      </c>
      <c r="I29">
        <v>0</v>
      </c>
      <c r="J29">
        <v>0</v>
      </c>
      <c r="K29">
        <v>0</v>
      </c>
      <c r="L29">
        <v>0</v>
      </c>
      <c r="M29">
        <v>1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</row>
    <row r="30" spans="1:19" x14ac:dyDescent="0.4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</row>
    <row r="31" spans="1:19" x14ac:dyDescent="0.45">
      <c r="A31" t="s">
        <v>29</v>
      </c>
      <c r="B31">
        <v>0</v>
      </c>
      <c r="C31">
        <v>0</v>
      </c>
      <c r="D31">
        <v>0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</row>
    <row r="32" spans="1:19" x14ac:dyDescent="0.4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0</v>
      </c>
      <c r="O32">
        <v>0</v>
      </c>
      <c r="P32">
        <v>0</v>
      </c>
      <c r="Q32">
        <v>0</v>
      </c>
      <c r="R32">
        <v>0</v>
      </c>
      <c r="S32">
        <v>1</v>
      </c>
    </row>
    <row r="33" spans="1:19" x14ac:dyDescent="0.4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2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</row>
    <row r="34" spans="1:19" x14ac:dyDescent="0.45">
      <c r="A34" t="s">
        <v>32</v>
      </c>
      <c r="B34">
        <v>0</v>
      </c>
      <c r="C34">
        <v>0</v>
      </c>
      <c r="D34">
        <v>0</v>
      </c>
      <c r="E34">
        <v>0</v>
      </c>
      <c r="F34">
        <v>1</v>
      </c>
      <c r="G34">
        <v>0</v>
      </c>
      <c r="H34">
        <v>0</v>
      </c>
      <c r="I34">
        <v>0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</row>
    <row r="35" spans="1:19" x14ac:dyDescent="0.45">
      <c r="A35" t="s">
        <v>33</v>
      </c>
      <c r="B35">
        <v>0</v>
      </c>
      <c r="C35">
        <v>0</v>
      </c>
      <c r="D35">
        <v>0</v>
      </c>
      <c r="E35">
        <v>0</v>
      </c>
      <c r="F35">
        <v>1</v>
      </c>
      <c r="G35">
        <v>0</v>
      </c>
      <c r="H35">
        <v>1</v>
      </c>
      <c r="I35">
        <v>1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</row>
    <row r="36" spans="1:19" x14ac:dyDescent="0.45">
      <c r="A36" t="s">
        <v>34</v>
      </c>
      <c r="B36">
        <v>0</v>
      </c>
      <c r="C36">
        <v>0</v>
      </c>
      <c r="D36">
        <v>0</v>
      </c>
      <c r="E36">
        <v>3</v>
      </c>
      <c r="F36">
        <v>0</v>
      </c>
      <c r="G36">
        <v>0</v>
      </c>
      <c r="H36">
        <v>1</v>
      </c>
      <c r="I36">
        <v>6</v>
      </c>
      <c r="J36">
        <v>3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</v>
      </c>
    </row>
    <row r="37" spans="1:19" x14ac:dyDescent="0.45">
      <c r="A37" t="s">
        <v>35</v>
      </c>
      <c r="B37">
        <v>0</v>
      </c>
      <c r="C37">
        <v>0</v>
      </c>
      <c r="D37">
        <v>0</v>
      </c>
      <c r="E37">
        <v>0</v>
      </c>
      <c r="F37">
        <v>1</v>
      </c>
      <c r="G37">
        <v>0</v>
      </c>
      <c r="H37">
        <v>2</v>
      </c>
      <c r="I37">
        <v>0</v>
      </c>
      <c r="J37">
        <v>1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</row>
    <row r="38" spans="1:19" x14ac:dyDescent="0.45">
      <c r="A38" t="s">
        <v>36</v>
      </c>
      <c r="B38">
        <v>0</v>
      </c>
      <c r="C38">
        <v>0</v>
      </c>
      <c r="D38">
        <v>1</v>
      </c>
      <c r="E38">
        <v>4</v>
      </c>
      <c r="F38">
        <v>3</v>
      </c>
      <c r="G38">
        <v>0</v>
      </c>
      <c r="H38">
        <v>3</v>
      </c>
      <c r="I38">
        <v>1</v>
      </c>
      <c r="J38">
        <v>2</v>
      </c>
      <c r="K38">
        <v>2</v>
      </c>
      <c r="L38">
        <v>1</v>
      </c>
      <c r="M38">
        <v>1</v>
      </c>
      <c r="N38">
        <v>1</v>
      </c>
      <c r="O38">
        <v>0</v>
      </c>
      <c r="P38">
        <v>0</v>
      </c>
      <c r="Q38">
        <v>0</v>
      </c>
      <c r="R38">
        <v>0</v>
      </c>
      <c r="S38">
        <v>0</v>
      </c>
    </row>
    <row r="39" spans="1:19" x14ac:dyDescent="0.45">
      <c r="A39" t="s">
        <v>37</v>
      </c>
      <c r="B39">
        <v>0</v>
      </c>
      <c r="C39">
        <v>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</row>
    <row r="40" spans="1:19" x14ac:dyDescent="0.4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</row>
    <row r="41" spans="1:19" x14ac:dyDescent="0.4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</v>
      </c>
    </row>
    <row r="42" spans="1:19" x14ac:dyDescent="0.4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2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</row>
    <row r="43" spans="1:19" x14ac:dyDescent="0.45">
      <c r="A43" t="s">
        <v>41</v>
      </c>
      <c r="B43">
        <v>0</v>
      </c>
      <c r="C43">
        <v>0</v>
      </c>
      <c r="D43">
        <v>0</v>
      </c>
      <c r="E43">
        <v>3</v>
      </c>
      <c r="F43">
        <v>1</v>
      </c>
      <c r="G43">
        <v>0</v>
      </c>
      <c r="H43">
        <v>6</v>
      </c>
      <c r="I43">
        <v>2</v>
      </c>
      <c r="J43">
        <v>4</v>
      </c>
      <c r="K43">
        <v>6</v>
      </c>
      <c r="L43">
        <v>0</v>
      </c>
      <c r="M43">
        <v>1</v>
      </c>
      <c r="N43">
        <v>0</v>
      </c>
      <c r="O43">
        <v>0</v>
      </c>
      <c r="P43">
        <v>0</v>
      </c>
      <c r="Q43">
        <v>0</v>
      </c>
      <c r="R43">
        <v>3</v>
      </c>
      <c r="S43">
        <v>0</v>
      </c>
    </row>
    <row r="44" spans="1:19" x14ac:dyDescent="0.4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1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</row>
    <row r="45" spans="1:19" x14ac:dyDescent="0.45">
      <c r="A45" t="s">
        <v>43</v>
      </c>
      <c r="B45">
        <v>0</v>
      </c>
      <c r="C45">
        <v>0</v>
      </c>
      <c r="D45">
        <v>0</v>
      </c>
      <c r="E45">
        <v>0</v>
      </c>
      <c r="F45">
        <v>2</v>
      </c>
      <c r="G45">
        <v>0</v>
      </c>
      <c r="H45">
        <v>0</v>
      </c>
      <c r="I45">
        <v>0</v>
      </c>
      <c r="J45">
        <v>1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</row>
    <row r="46" spans="1:19" x14ac:dyDescent="0.45">
      <c r="A46" t="s">
        <v>44</v>
      </c>
      <c r="B46">
        <v>0</v>
      </c>
      <c r="C46">
        <v>0</v>
      </c>
      <c r="D46">
        <v>0</v>
      </c>
      <c r="E46">
        <v>0</v>
      </c>
      <c r="F46">
        <v>1</v>
      </c>
      <c r="G46">
        <v>0</v>
      </c>
      <c r="H46">
        <v>0</v>
      </c>
      <c r="I46">
        <v>0</v>
      </c>
      <c r="J46">
        <v>0</v>
      </c>
      <c r="K46">
        <v>1</v>
      </c>
      <c r="L46">
        <v>0</v>
      </c>
      <c r="M46">
        <v>6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</row>
    <row r="47" spans="1:19" x14ac:dyDescent="0.45">
      <c r="A47" t="s">
        <v>45</v>
      </c>
      <c r="B47">
        <v>0</v>
      </c>
      <c r="C47">
        <v>0</v>
      </c>
      <c r="D47">
        <v>0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</row>
    <row r="48" spans="1:19" x14ac:dyDescent="0.4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1</v>
      </c>
      <c r="S48">
        <v>0</v>
      </c>
    </row>
    <row r="49" spans="1:19" x14ac:dyDescent="0.4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1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</row>
    <row r="50" spans="1:19" x14ac:dyDescent="0.45">
      <c r="A50" t="s">
        <v>48</v>
      </c>
      <c r="B50">
        <v>0</v>
      </c>
      <c r="C50">
        <v>0</v>
      </c>
      <c r="D50">
        <v>0</v>
      </c>
      <c r="E50">
        <v>0</v>
      </c>
      <c r="F50">
        <v>5</v>
      </c>
      <c r="G50">
        <v>0</v>
      </c>
      <c r="H50">
        <v>4</v>
      </c>
      <c r="I50">
        <v>6</v>
      </c>
      <c r="J50">
        <v>1</v>
      </c>
      <c r="K50">
        <v>4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</row>
    <row r="51" spans="1:19" x14ac:dyDescent="0.45">
      <c r="A51" t="s">
        <v>49</v>
      </c>
      <c r="B51">
        <v>0</v>
      </c>
      <c r="C51">
        <v>0</v>
      </c>
      <c r="D51">
        <v>0</v>
      </c>
      <c r="E51">
        <v>0</v>
      </c>
      <c r="F51">
        <v>4</v>
      </c>
      <c r="G51">
        <v>0</v>
      </c>
      <c r="H51">
        <v>3</v>
      </c>
      <c r="I51">
        <v>8</v>
      </c>
      <c r="J51">
        <v>0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3</v>
      </c>
      <c r="S51">
        <v>0</v>
      </c>
    </row>
    <row r="52" spans="1:19" x14ac:dyDescent="0.4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1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</row>
    <row r="53" spans="1:19" x14ac:dyDescent="0.4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3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</row>
    <row r="54" spans="1:19" x14ac:dyDescent="0.45">
      <c r="A54" t="s">
        <v>52</v>
      </c>
      <c r="B54">
        <v>0</v>
      </c>
      <c r="C54">
        <v>0</v>
      </c>
      <c r="D54">
        <v>0</v>
      </c>
      <c r="E54">
        <v>0</v>
      </c>
      <c r="F54">
        <v>1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</row>
    <row r="55" spans="1:19" x14ac:dyDescent="0.4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1</v>
      </c>
      <c r="K55">
        <v>0</v>
      </c>
      <c r="L55">
        <v>0</v>
      </c>
      <c r="M55">
        <v>1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</row>
    <row r="56" spans="1:19" x14ac:dyDescent="0.45">
      <c r="A56" t="s">
        <v>54</v>
      </c>
      <c r="B56">
        <v>0</v>
      </c>
      <c r="C56">
        <v>0</v>
      </c>
      <c r="D56">
        <v>0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2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</row>
    <row r="57" spans="1:19" x14ac:dyDescent="0.45">
      <c r="A57" t="s">
        <v>55</v>
      </c>
      <c r="B57">
        <v>0</v>
      </c>
      <c r="C57">
        <v>0</v>
      </c>
      <c r="D57">
        <v>0</v>
      </c>
      <c r="E57">
        <v>1</v>
      </c>
      <c r="F57">
        <v>0</v>
      </c>
      <c r="G57">
        <v>0</v>
      </c>
      <c r="H57">
        <v>0</v>
      </c>
      <c r="I57">
        <v>0</v>
      </c>
      <c r="J57">
        <v>1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</row>
    <row r="58" spans="1:19" x14ac:dyDescent="0.4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1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</row>
    <row r="59" spans="1:19" x14ac:dyDescent="0.4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1</v>
      </c>
      <c r="I59">
        <v>0</v>
      </c>
      <c r="J59">
        <v>0</v>
      </c>
      <c r="K59">
        <v>0</v>
      </c>
      <c r="L59">
        <v>0</v>
      </c>
      <c r="M59">
        <v>0</v>
      </c>
      <c r="N59">
        <v>2</v>
      </c>
      <c r="O59">
        <v>0</v>
      </c>
      <c r="P59">
        <v>0</v>
      </c>
      <c r="Q59">
        <v>0</v>
      </c>
      <c r="R59">
        <v>0</v>
      </c>
      <c r="S59">
        <v>0</v>
      </c>
    </row>
    <row r="60" spans="1:19" x14ac:dyDescent="0.45">
      <c r="A60" t="s">
        <v>58</v>
      </c>
      <c r="B60">
        <v>0</v>
      </c>
      <c r="C60">
        <v>0</v>
      </c>
      <c r="D60">
        <v>0</v>
      </c>
      <c r="E60">
        <v>2</v>
      </c>
      <c r="F60">
        <v>1</v>
      </c>
      <c r="G60">
        <v>0</v>
      </c>
      <c r="H60">
        <v>0</v>
      </c>
      <c r="I60">
        <v>8</v>
      </c>
      <c r="J60">
        <v>4</v>
      </c>
      <c r="K60">
        <v>2</v>
      </c>
      <c r="L60">
        <v>0</v>
      </c>
      <c r="M60">
        <v>1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</row>
    <row r="61" spans="1:19" x14ac:dyDescent="0.45">
      <c r="A61" t="s">
        <v>59</v>
      </c>
      <c r="B61">
        <v>0</v>
      </c>
      <c r="C61">
        <v>0</v>
      </c>
      <c r="D61">
        <v>0</v>
      </c>
      <c r="E61">
        <v>0</v>
      </c>
      <c r="F61">
        <v>1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1</v>
      </c>
      <c r="S61">
        <v>0</v>
      </c>
    </row>
    <row r="62" spans="1:19" x14ac:dyDescent="0.45">
      <c r="A62" t="s">
        <v>60</v>
      </c>
      <c r="B62">
        <v>0</v>
      </c>
      <c r="C62">
        <v>0</v>
      </c>
      <c r="D62">
        <v>0</v>
      </c>
      <c r="E62">
        <v>1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</row>
    <row r="63" spans="1:19" x14ac:dyDescent="0.45">
      <c r="A63" t="s">
        <v>61</v>
      </c>
      <c r="B63">
        <v>0</v>
      </c>
      <c r="C63">
        <v>0</v>
      </c>
      <c r="D63">
        <v>0</v>
      </c>
      <c r="E63">
        <v>0</v>
      </c>
      <c r="F63">
        <v>6</v>
      </c>
      <c r="G63">
        <v>2</v>
      </c>
      <c r="H63">
        <v>3</v>
      </c>
      <c r="I63">
        <v>4</v>
      </c>
      <c r="J63">
        <v>0</v>
      </c>
      <c r="K63">
        <v>3</v>
      </c>
      <c r="L63">
        <v>0</v>
      </c>
      <c r="M63">
        <v>1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</row>
    <row r="64" spans="1:19" x14ac:dyDescent="0.45">
      <c r="A64" t="s">
        <v>62</v>
      </c>
      <c r="B64">
        <v>0</v>
      </c>
      <c r="C64">
        <v>0</v>
      </c>
      <c r="D64">
        <v>0</v>
      </c>
      <c r="E64">
        <v>1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</row>
    <row r="65" spans="1:19" x14ac:dyDescent="0.45">
      <c r="A65" t="s">
        <v>63</v>
      </c>
      <c r="B65">
        <v>0</v>
      </c>
      <c r="C65">
        <v>0</v>
      </c>
      <c r="D65">
        <v>0</v>
      </c>
      <c r="E65">
        <v>0</v>
      </c>
      <c r="F65">
        <v>20</v>
      </c>
      <c r="G65">
        <v>0</v>
      </c>
      <c r="H65">
        <v>0</v>
      </c>
      <c r="I65">
        <v>0</v>
      </c>
      <c r="J65">
        <v>0</v>
      </c>
      <c r="K65">
        <v>0</v>
      </c>
      <c r="L65">
        <v>1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</row>
    <row r="66" spans="1:19" x14ac:dyDescent="0.45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6</v>
      </c>
      <c r="I66">
        <v>0</v>
      </c>
      <c r="J66">
        <v>0</v>
      </c>
      <c r="K66">
        <v>2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</row>
    <row r="67" spans="1:19" x14ac:dyDescent="0.45">
      <c r="A67" t="s">
        <v>65</v>
      </c>
      <c r="B67">
        <v>0</v>
      </c>
      <c r="C67">
        <v>0</v>
      </c>
      <c r="D67">
        <v>0</v>
      </c>
      <c r="E67">
        <v>0</v>
      </c>
      <c r="F67">
        <v>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</row>
    <row r="68" spans="1:19" x14ac:dyDescent="0.4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1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</row>
    <row r="69" spans="1:19" x14ac:dyDescent="0.45">
      <c r="A69" t="s">
        <v>67</v>
      </c>
      <c r="B69">
        <v>0</v>
      </c>
      <c r="C69">
        <v>0</v>
      </c>
      <c r="D69">
        <v>0</v>
      </c>
      <c r="E69">
        <v>4</v>
      </c>
      <c r="F69">
        <v>4</v>
      </c>
      <c r="G69">
        <v>0</v>
      </c>
      <c r="H69">
        <v>0</v>
      </c>
      <c r="I69">
        <v>0</v>
      </c>
      <c r="J69">
        <v>0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</row>
    <row r="70" spans="1:19" x14ac:dyDescent="0.45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</row>
    <row r="71" spans="1:19" x14ac:dyDescent="0.4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2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</row>
    <row r="72" spans="1:19" x14ac:dyDescent="0.4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1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</row>
    <row r="73" spans="1:19" x14ac:dyDescent="0.4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2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</row>
    <row r="74" spans="1:19" x14ac:dyDescent="0.45">
      <c r="A74" t="s">
        <v>72</v>
      </c>
      <c r="B74">
        <v>0</v>
      </c>
      <c r="C74">
        <v>0</v>
      </c>
      <c r="D74">
        <v>0</v>
      </c>
      <c r="E74">
        <v>0</v>
      </c>
      <c r="F74">
        <v>2</v>
      </c>
      <c r="G74">
        <v>0</v>
      </c>
      <c r="H74">
        <v>1</v>
      </c>
      <c r="I74">
        <v>0</v>
      </c>
      <c r="J74">
        <v>1</v>
      </c>
      <c r="K74">
        <v>0</v>
      </c>
      <c r="L74">
        <v>0</v>
      </c>
      <c r="M74">
        <v>1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</row>
    <row r="75" spans="1:19" x14ac:dyDescent="0.45">
      <c r="A75" t="s">
        <v>73</v>
      </c>
      <c r="B75">
        <v>0</v>
      </c>
      <c r="C75">
        <v>0</v>
      </c>
      <c r="D75">
        <v>0</v>
      </c>
      <c r="E75">
        <v>0</v>
      </c>
      <c r="F75">
        <v>4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</row>
    <row r="76" spans="1:19" x14ac:dyDescent="0.45">
      <c r="A76" t="s">
        <v>74</v>
      </c>
      <c r="B76">
        <v>1</v>
      </c>
      <c r="C76">
        <v>1</v>
      </c>
      <c r="D76">
        <v>0</v>
      </c>
      <c r="E76">
        <v>0</v>
      </c>
      <c r="F76">
        <v>66</v>
      </c>
      <c r="G76">
        <v>0</v>
      </c>
      <c r="H76">
        <v>9</v>
      </c>
      <c r="I76">
        <v>0</v>
      </c>
      <c r="J76">
        <v>67</v>
      </c>
      <c r="K76">
        <v>0</v>
      </c>
      <c r="L76">
        <v>0</v>
      </c>
      <c r="M76">
        <v>6</v>
      </c>
      <c r="N76">
        <v>0</v>
      </c>
      <c r="O76">
        <v>0</v>
      </c>
      <c r="P76">
        <v>0</v>
      </c>
      <c r="Q76">
        <v>0</v>
      </c>
      <c r="R76">
        <v>3</v>
      </c>
      <c r="S76">
        <v>0</v>
      </c>
    </row>
    <row r="77" spans="1:19" x14ac:dyDescent="0.45">
      <c r="A77" t="s">
        <v>75</v>
      </c>
      <c r="B77">
        <v>0</v>
      </c>
      <c r="C77">
        <v>0</v>
      </c>
      <c r="D77">
        <v>0</v>
      </c>
      <c r="E77">
        <v>0</v>
      </c>
      <c r="F77">
        <v>2</v>
      </c>
      <c r="G77">
        <v>1</v>
      </c>
      <c r="H77">
        <v>0</v>
      </c>
      <c r="I77">
        <v>3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2</v>
      </c>
      <c r="S77">
        <v>0</v>
      </c>
    </row>
    <row r="78" spans="1:19" x14ac:dyDescent="0.45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2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</row>
    <row r="79" spans="1:19" x14ac:dyDescent="0.4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1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</row>
    <row r="80" spans="1:19" x14ac:dyDescent="0.4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1</v>
      </c>
      <c r="P80">
        <v>0</v>
      </c>
      <c r="Q80">
        <v>0</v>
      </c>
      <c r="R80">
        <v>0</v>
      </c>
      <c r="S80">
        <v>0</v>
      </c>
    </row>
    <row r="81" spans="1:19" x14ac:dyDescent="0.4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10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</row>
    <row r="82" spans="1:19" x14ac:dyDescent="0.4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1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2021-07-20T20:03:18Z</dcterms:created>
  <dcterms:modified xsi:type="dcterms:W3CDTF">2021-07-26T15:14:16Z</dcterms:modified>
</cp:coreProperties>
</file>