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vada1.sharepoint.com/Company/NCS/Tabular Reports/2021/"/>
    </mc:Choice>
  </mc:AlternateContent>
  <xr:revisionPtr revIDLastSave="17" documentId="11_6510E723377467400C0CB2C0091D9061D9F910C0" xr6:coauthVersionLast="46" xr6:coauthVersionMax="46" xr10:uidLastSave="{443015D9-DA75-497A-BA6B-C27497F25276}"/>
  <bookViews>
    <workbookView xWindow="368" yWindow="368" windowWidth="16874" windowHeight="10522" xr2:uid="{00000000-000D-0000-FFFF-FFFF00000000}"/>
  </bookViews>
  <sheets>
    <sheet name="Sheet1" sheetId="2" r:id="rId1"/>
    <sheet name="TABHTRK" sheetId="1" r:id="rId2"/>
  </sheets>
  <calcPr calcId="191029"/>
  <pivotCaches>
    <pivotCache cacheId="4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1" i="2" l="1"/>
  <c r="X12" i="2"/>
  <c r="X13" i="2"/>
  <c r="X14" i="2"/>
  <c r="X15" i="2"/>
  <c r="X16" i="2"/>
  <c r="X17" i="2"/>
  <c r="X18" i="2"/>
  <c r="X19" i="2"/>
  <c r="X20" i="2"/>
  <c r="X21" i="2"/>
  <c r="X22" i="2"/>
  <c r="X23" i="2"/>
  <c r="X24" i="2"/>
  <c r="X25" i="2"/>
  <c r="X26" i="2"/>
  <c r="X27" i="2"/>
  <c r="X28" i="2"/>
  <c r="X29" i="2"/>
  <c r="X30" i="2"/>
  <c r="X31" i="2"/>
  <c r="X32" i="2"/>
  <c r="X33" i="2"/>
  <c r="X34" i="2"/>
  <c r="X35" i="2"/>
  <c r="X36" i="2"/>
  <c r="X37" i="2"/>
  <c r="X38" i="2"/>
  <c r="X39" i="2"/>
  <c r="X40" i="2"/>
  <c r="X41" i="2"/>
  <c r="X42" i="2"/>
  <c r="X43" i="2"/>
  <c r="X44" i="2"/>
  <c r="X45" i="2"/>
  <c r="X46" i="2"/>
  <c r="X47" i="2"/>
  <c r="X48" i="2"/>
  <c r="X49" i="2"/>
  <c r="X50" i="2"/>
  <c r="X51" i="2"/>
  <c r="X52" i="2"/>
  <c r="X53" i="2"/>
  <c r="X54" i="2"/>
  <c r="X55" i="2"/>
  <c r="X56" i="2"/>
  <c r="X57" i="2"/>
  <c r="X58" i="2"/>
  <c r="X59" i="2"/>
  <c r="X60" i="2"/>
  <c r="X61" i="2"/>
  <c r="X62" i="2"/>
  <c r="X63" i="2"/>
  <c r="X64" i="2"/>
  <c r="X65" i="2"/>
  <c r="X66" i="2"/>
  <c r="X67" i="2"/>
  <c r="X68" i="2"/>
  <c r="X69" i="2"/>
  <c r="X70" i="2"/>
  <c r="X71" i="2"/>
  <c r="X72" i="2"/>
  <c r="X73" i="2"/>
  <c r="X74" i="2"/>
  <c r="X75" i="2"/>
  <c r="X76" i="2"/>
  <c r="X77" i="2"/>
  <c r="X78" i="2"/>
  <c r="X79" i="2"/>
  <c r="X80" i="2"/>
  <c r="X81" i="2"/>
  <c r="X82" i="2"/>
  <c r="X83" i="2"/>
  <c r="X84" i="2"/>
  <c r="X85" i="2"/>
  <c r="X86" i="2"/>
  <c r="X87" i="2"/>
  <c r="X88" i="2"/>
  <c r="X89" i="2"/>
  <c r="X90" i="2"/>
  <c r="X10" i="2"/>
</calcChain>
</file>

<file path=xl/sharedStrings.xml><?xml version="1.0" encoding="utf-8"?>
<sst xmlns="http://schemas.openxmlformats.org/spreadsheetml/2006/main" count="212" uniqueCount="131">
  <si>
    <t>ALBEMARLE</t>
  </si>
  <si>
    <t>ALEXANDRIA CITY</t>
  </si>
  <si>
    <t>ALLEGHANY</t>
  </si>
  <si>
    <t>AMELIA</t>
  </si>
  <si>
    <t>AMHERST</t>
  </si>
  <si>
    <t>ARLINGTON</t>
  </si>
  <si>
    <t>AUGUSTA</t>
  </si>
  <si>
    <t>BEDFORD COUNTY</t>
  </si>
  <si>
    <t>BOTETOURT</t>
  </si>
  <si>
    <t>BRISTOL CITY</t>
  </si>
  <si>
    <t>BRUNSWICK</t>
  </si>
  <si>
    <t>BUCHANAN</t>
  </si>
  <si>
    <t>BUCKINGHAM</t>
  </si>
  <si>
    <t>CAMPBELL</t>
  </si>
  <si>
    <t>CHARLES CITY COUNTY</t>
  </si>
  <si>
    <t>CHARLOTTE</t>
  </si>
  <si>
    <t>CHARLOTTESVILLE CITY</t>
  </si>
  <si>
    <t>CHESAPEAKE CITY</t>
  </si>
  <si>
    <t>CHESTERFIELD</t>
  </si>
  <si>
    <t>CULPEPER</t>
  </si>
  <si>
    <t>DANVILLE CITY</t>
  </si>
  <si>
    <t>DINWIDDIE</t>
  </si>
  <si>
    <t>FAIRFAX CITY</t>
  </si>
  <si>
    <t>FAIRFAX COUNTY</t>
  </si>
  <si>
    <t>FALLS CHURCH CITY</t>
  </si>
  <si>
    <t>FAUQUIER</t>
  </si>
  <si>
    <t>FLUVANNA</t>
  </si>
  <si>
    <t>FRANKLIN COUNTY</t>
  </si>
  <si>
    <t>FREDERICK</t>
  </si>
  <si>
    <t>FREDERICKSBURG CITY</t>
  </si>
  <si>
    <t>GLOUCESTER</t>
  </si>
  <si>
    <t>GOOCHLAND</t>
  </si>
  <si>
    <t>GREENE</t>
  </si>
  <si>
    <t>HALIFAX</t>
  </si>
  <si>
    <t>HAMPTON CITY</t>
  </si>
  <si>
    <t>HANOVER</t>
  </si>
  <si>
    <t>HARRISONBURG CITY</t>
  </si>
  <si>
    <t>HENRICO</t>
  </si>
  <si>
    <t>HENRY</t>
  </si>
  <si>
    <t>ISLE OF WIGHT</t>
  </si>
  <si>
    <t>KING &amp; QUEEN</t>
  </si>
  <si>
    <t>KING GEORGE</t>
  </si>
  <si>
    <t>KING WILLIAM</t>
  </si>
  <si>
    <t>LOUDOUN</t>
  </si>
  <si>
    <t>LOUISA</t>
  </si>
  <si>
    <t>LYNCHBURG CITY</t>
  </si>
  <si>
    <t>MADISON</t>
  </si>
  <si>
    <t>MANASSAS CITY</t>
  </si>
  <si>
    <t>MANASSAS PARK CITY</t>
  </si>
  <si>
    <t>MARTINSVILLE CITY</t>
  </si>
  <si>
    <t>MECKLENBURG</t>
  </si>
  <si>
    <t>NEW KENT</t>
  </si>
  <si>
    <t>NEWPORT NEWS CITY</t>
  </si>
  <si>
    <t>NORFOLK CITY</t>
  </si>
  <si>
    <t>ORANGE</t>
  </si>
  <si>
    <t>PITTSYLVANIA</t>
  </si>
  <si>
    <t>PORTSMOUTH CITY</t>
  </si>
  <si>
    <t>POWHATAN</t>
  </si>
  <si>
    <t>PRINCE EDWARD</t>
  </si>
  <si>
    <t>PRINCE WILLIAM</t>
  </si>
  <si>
    <t>PULASKI</t>
  </si>
  <si>
    <t>RADFORD CITY</t>
  </si>
  <si>
    <t>RICHMOND CITY</t>
  </si>
  <si>
    <t>ROANOKE CITY</t>
  </si>
  <si>
    <t>ROANOKE COUNTY</t>
  </si>
  <si>
    <t>ROCKINGHAM</t>
  </si>
  <si>
    <t>SALEM CITY</t>
  </si>
  <si>
    <t>SMYTH</t>
  </si>
  <si>
    <t>SOUTH BOSTON CITY</t>
  </si>
  <si>
    <t>SPOTSYLVANIA</t>
  </si>
  <si>
    <t>STAFFORD</t>
  </si>
  <si>
    <t>SUFFOLK CITY</t>
  </si>
  <si>
    <t>SUSSEX</t>
  </si>
  <si>
    <t>Unknown/Out of State</t>
  </si>
  <si>
    <t>VIRGINIA BEACH CITY</t>
  </si>
  <si>
    <t>WARREN</t>
  </si>
  <si>
    <t>WASHINGTON</t>
  </si>
  <si>
    <t>WINCHESTER CITY</t>
  </si>
  <si>
    <t>WISE</t>
  </si>
  <si>
    <t>WYTHE</t>
  </si>
  <si>
    <t>County Garaged</t>
  </si>
  <si>
    <t>CAPACITY</t>
  </si>
  <si>
    <t>CHEVROLET</t>
  </si>
  <si>
    <t>CRANE</t>
  </si>
  <si>
    <t>DODGE</t>
  </si>
  <si>
    <t>E ONE</t>
  </si>
  <si>
    <t>FORD</t>
  </si>
  <si>
    <t>FREIGHTLINER</t>
  </si>
  <si>
    <t>HAYS</t>
  </si>
  <si>
    <t>HINO</t>
  </si>
  <si>
    <t>INTERNATIONAL</t>
  </si>
  <si>
    <t>ISUZU</t>
  </si>
  <si>
    <t>KENWORTH</t>
  </si>
  <si>
    <t>MACK</t>
  </si>
  <si>
    <t>MERCEDES</t>
  </si>
  <si>
    <t>OTTAWA</t>
  </si>
  <si>
    <t>PETERBILT</t>
  </si>
  <si>
    <t>PIERCE</t>
  </si>
  <si>
    <t>PROTERRA</t>
  </si>
  <si>
    <t>TOYOTA</t>
  </si>
  <si>
    <t>TRUCK</t>
  </si>
  <si>
    <t>VOLVO</t>
  </si>
  <si>
    <t>WESTERN STAR</t>
  </si>
  <si>
    <t xml:space="preserve">CAPACITY </t>
  </si>
  <si>
    <t>Grand Total</t>
  </si>
  <si>
    <t>Data</t>
  </si>
  <si>
    <t xml:space="preserve">CHEVROLET </t>
  </si>
  <si>
    <t xml:space="preserve">CRANE </t>
  </si>
  <si>
    <t xml:space="preserve">DODGE </t>
  </si>
  <si>
    <t xml:space="preserve">E ONE </t>
  </si>
  <si>
    <t xml:space="preserve">FORD </t>
  </si>
  <si>
    <t xml:space="preserve">FREIGHTLINER </t>
  </si>
  <si>
    <t xml:space="preserve">HAYS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</si>
  <si>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</si>
  <si>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</si>
  <si>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</si>
  <si>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</si>
  <si>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</si>
  <si>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</si>
  <si>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OTTAWA </t>
  </si>
  <si>
    <t xml:space="preserve">PETERBILT </t>
  </si>
  <si>
    <t xml:space="preserve">PIERCE </t>
  </si>
  <si>
    <t xml:space="preserve">PROTERRA </t>
  </si>
  <si>
    <t xml:space="preserve">TOYOTA </t>
  </si>
  <si>
    <t xml:space="preserve">TRUCK </t>
  </si>
  <si>
    <t xml:space="preserve">VOLVO </t>
  </si>
  <si>
    <t xml:space="preserve">WESTERN STAR </t>
  </si>
  <si>
    <t>Virginia Automobile Dealers Association</t>
  </si>
  <si>
    <t>01/30/2021 - 02/26/2021</t>
  </si>
  <si>
    <t>February 2021 Heavy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</si>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</sst>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2" fillId="0" borderId="0" xfId="0" applyFont="1" applyAlignment="1">
      <alignment horizontal="center"/>
    </xf>
    <xf numFmtId="0" fontId="1" fillId="0" borderId="8" xfId="0" applyFont="1" applyBorder="1"/>
    <xf numFmtId="0" fontId="0" fillId="0" borderId="0" xfId="0" applyNumberFormat="1" applyBorder="1"/>
    <xf numFmtId="0" fontId="1" fillId="0" borderId="9" xfId="0" applyFont="1" applyBorder="1"/>
    <xf numFmtId="0" fontId="1" fillId="0" borderId="1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4273.543817129626" createdVersion="1" refreshedVersion="4" recordCount="80" upgradeOnRefresh="1" xr:uid="{00000000-000A-0000-FFFF-FFFF01000000}">
  <cacheSource type="worksheet">
    <worksheetSource ref="A1:W81" sheet="TABHTRK"/>
  </cacheSource>
  <cacheFields count="23">
    <cacheField name="County Garaged" numFmtId="0">
      <sharedItems count="80">
        <s v="ALBEMARLE"/>
        <s v="ALEXANDRIA CITY"/>
        <s v="ALLEGHANY"/>
        <s v="AMELIA"/>
        <s v="AMHERST"/>
        <s v="ARLINGTON"/>
        <s v="AUGUSTA"/>
        <s v="BEDFORD COUNTY"/>
        <s v="BOTETOURT"/>
        <s v="BRISTOL CITY"/>
        <s v="BRUNSWICK"/>
        <s v="BUCHANAN"/>
        <s v="BUCKINGHAM"/>
        <s v="CAMPBELL"/>
        <s v="CHARLES CITY COUNTY"/>
        <s v="CHARLOTTE"/>
        <s v="CHARLOTTESVILLE CITY"/>
        <s v="CHESAPEAKE CITY"/>
        <s v="CHESTERFIELD"/>
        <s v="CULPEPER"/>
        <s v="DANVILLE CITY"/>
        <s v="DINWIDDIE"/>
        <s v="FAIRFAX CITY"/>
        <s v="FAIRFAX COUNTY"/>
        <s v="FALLS CHURCH CITY"/>
        <s v="FAUQUIER"/>
        <s v="FLUVANNA"/>
        <s v="FRANKLIN COUNTY"/>
        <s v="FREDERICK"/>
        <s v="FREDERICKSBURG CITY"/>
        <s v="GLOUCESTER"/>
        <s v="GOOCHLAND"/>
        <s v="GREENE"/>
        <s v="HALIFAX"/>
        <s v="HAMPTON CITY"/>
        <s v="HANOVER"/>
        <s v="HARRISONBURG CITY"/>
        <s v="HENRICO"/>
        <s v="HENRY"/>
        <s v="ISLE OF WIGHT"/>
        <s v="KING &amp; QUEEN"/>
        <s v="KING GEORGE"/>
        <s v="KING WILLIAM"/>
        <s v="LOUDOUN"/>
        <s v="LOUISA"/>
        <s v="LYNCHBURG CITY"/>
        <s v="MADISON"/>
        <s v="MANASSAS CITY"/>
        <s v="MANASSAS PARK CITY"/>
        <s v="MARTINSVILLE CITY"/>
        <s v="MECKLENBURG"/>
        <s v="NEW KENT"/>
        <s v="NEWPORT NEWS CITY"/>
        <s v="NORFOLK CITY"/>
        <s v="ORANGE"/>
        <s v="PITTSYLVANIA"/>
        <s v="PORTSMOUTH CITY"/>
        <s v="POWHATAN"/>
        <s v="PRINCE EDWARD"/>
        <s v="PRINCE WILLIAM"/>
        <s v="PULASKI"/>
        <s v="RADFORD CITY"/>
        <s v="RICHMOND CITY"/>
        <s v="ROANOKE CITY"/>
        <s v="ROANOKE COUNTY"/>
        <s v="ROCKINGHAM"/>
        <s v="SALEM CITY"/>
        <s v="SMYTH"/>
        <s v="SOUTH BOSTON CITY"/>
        <s v="SPOTSYLVANIA"/>
        <s v="STAFFORD"/>
        <s v="SUFFOLK CITY"/>
        <s v="SUSSEX"/>
        <s v="Unknown/Out of State"/>
        <s v="VIRGINIA BEACH CITY"/>
        <s v="WARREN"/>
        <s v="WASHINGTON"/>
        <s v="WINCHESTER CITY"/>
        <s v="WISE"/>
        <s v="WYTHE"/>
      </sharedItems>
    </cacheField>
    <cacheField name="CAPACITY" numFmtId="0">
      <sharedItems containsSemiMixedTypes="0" containsString="0" containsNumber="1" containsInteger="1" minValue="0" maxValue="3"/>
    </cacheField>
    <cacheField name="CHEVROLET" numFmtId="0">
      <sharedItems containsSemiMixedTypes="0" containsString="0" containsNumber="1" containsInteger="1" minValue="0" maxValue="1"/>
    </cacheField>
    <cacheField name="CRANE" numFmtId="0">
      <sharedItems containsSemiMixedTypes="0" containsString="0" containsNumber="1" containsInteger="1" minValue="0" maxValue="2"/>
    </cacheField>
    <cacheField name="DODGE" numFmtId="0">
      <sharedItems containsSemiMixedTypes="0" containsString="0" containsNumber="1" containsInteger="1" minValue="0" maxValue="1"/>
    </cacheField>
    <cacheField name="E O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3"/>
    </cacheField>
    <cacheField name="FREIGHTLINER" numFmtId="0">
      <sharedItems containsSemiMixedTypes="0" containsString="0" containsNumber="1" containsInteger="1" minValue="0" maxValue="25"/>
    </cacheField>
    <cacheField name="HAYS" numFmtId="0">
      <sharedItems containsSemiMixedTypes="0" containsString="0" containsNumber="1" containsInteger="1" minValue="0" maxValue="1"/>
    </cacheField>
    <cacheField name="HINO" numFmtId="0">
      <sharedItems containsSemiMixedTypes="0" containsString="0" containsNumber="1" containsInteger="1" minValue="0" maxValue="9"/>
    </cacheField>
    <cacheField name="INTERNATIONAL" numFmtId="0">
      <sharedItems containsSemiMixedTypes="0" containsString="0" containsNumber="1" containsInteger="1" minValue="0" maxValue="16"/>
    </cacheField>
    <cacheField name="ISUZU" numFmtId="0">
      <sharedItems containsSemiMixedTypes="0" containsString="0" containsNumber="1" containsInteger="1" minValue="0" maxValue="19"/>
    </cacheField>
    <cacheField name="KENWORTH" numFmtId="0">
      <sharedItems containsSemiMixedTypes="0" containsString="0" containsNumber="1" containsInteger="1" minValue="0" maxValue="4"/>
    </cacheField>
    <cacheField name="MACK" numFmtId="0">
      <sharedItems containsSemiMixedTypes="0" containsString="0" containsNumber="1" containsInteger="1" minValue="0" maxValue="3"/>
    </cacheField>
    <cacheField name="MERCEDES" numFmtId="0">
      <sharedItems containsSemiMixedTypes="0" containsString="0" containsNumber="1" containsInteger="1" minValue="0" maxValue="1"/>
    </cacheField>
    <cacheField name="OTTAWA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8"/>
    </cacheField>
    <cacheField name="PIERCE" numFmtId="0">
      <sharedItems containsSemiMixedTypes="0" containsString="0" containsNumber="1" containsInteger="1" minValue="0" maxValue="1"/>
    </cacheField>
    <cacheField name="PROTERRA" numFmtId="0">
      <sharedItems containsSemiMixedTypes="0" containsString="0" containsNumber="1" containsInteger="1" minValue="0" maxValue="1"/>
    </cacheField>
    <cacheField name="TOYOTA" numFmtId="0">
      <sharedItems containsSemiMixedTypes="0" containsString="0" containsNumber="1" containsInteger="1" minValue="0" maxValue="1"/>
    </cacheField>
    <cacheField name="TRUCK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4"/>
    </cacheField>
    <cacheField name="WESTERN STAR" numFmtId="0">
      <sharedItems containsSemiMixedTypes="0" containsString="0" containsNumber="1" containsInteger="1" minValue="0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0">
  <r>
    <x v="0"/>
    <n v="0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0"/>
    <n v="0"/>
    <n v="1"/>
  </r>
  <r>
    <x v="1"/>
    <n v="0"/>
    <n v="0"/>
    <n v="0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</r>
  <r>
    <x v="2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</r>
  <r>
    <x v="3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4"/>
    <n v="0"/>
    <n v="0"/>
    <n v="0"/>
    <n v="0"/>
    <n v="0"/>
    <n v="0"/>
    <n v="0"/>
    <n v="0"/>
    <n v="0"/>
    <n v="1"/>
    <n v="0"/>
    <n v="1"/>
    <n v="0"/>
    <n v="0"/>
    <n v="0"/>
    <n v="0"/>
    <n v="0"/>
    <n v="0"/>
    <n v="0"/>
    <n v="0"/>
    <n v="0"/>
    <n v="0"/>
  </r>
  <r>
    <x v="5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6"/>
    <n v="0"/>
    <n v="0"/>
    <n v="0"/>
    <n v="0"/>
    <n v="0"/>
    <n v="0"/>
    <n v="3"/>
    <n v="0"/>
    <n v="0"/>
    <n v="0"/>
    <n v="0"/>
    <n v="1"/>
    <n v="2"/>
    <n v="0"/>
    <n v="0"/>
    <n v="0"/>
    <n v="0"/>
    <n v="0"/>
    <n v="0"/>
    <n v="0"/>
    <n v="0"/>
    <n v="0"/>
  </r>
  <r>
    <x v="7"/>
    <n v="0"/>
    <n v="0"/>
    <n v="0"/>
    <n v="0"/>
    <n v="0"/>
    <n v="0"/>
    <n v="1"/>
    <n v="0"/>
    <n v="0"/>
    <n v="0"/>
    <n v="0"/>
    <n v="1"/>
    <n v="0"/>
    <n v="0"/>
    <n v="0"/>
    <n v="0"/>
    <n v="0"/>
    <n v="0"/>
    <n v="0"/>
    <n v="0"/>
    <n v="0"/>
    <n v="0"/>
  </r>
  <r>
    <x v="8"/>
    <n v="0"/>
    <n v="0"/>
    <n v="0"/>
    <n v="0"/>
    <n v="0"/>
    <n v="0"/>
    <n v="4"/>
    <n v="0"/>
    <n v="0"/>
    <n v="16"/>
    <n v="0"/>
    <n v="0"/>
    <n v="0"/>
    <n v="0"/>
    <n v="0"/>
    <n v="0"/>
    <n v="0"/>
    <n v="0"/>
    <n v="0"/>
    <n v="0"/>
    <n v="0"/>
    <n v="0"/>
  </r>
  <r>
    <x v="9"/>
    <n v="0"/>
    <n v="0"/>
    <n v="0"/>
    <n v="0"/>
    <n v="0"/>
    <n v="1"/>
    <n v="1"/>
    <n v="0"/>
    <n v="0"/>
    <n v="2"/>
    <n v="1"/>
    <n v="0"/>
    <n v="0"/>
    <n v="0"/>
    <n v="0"/>
    <n v="0"/>
    <n v="0"/>
    <n v="0"/>
    <n v="0"/>
    <n v="0"/>
    <n v="0"/>
    <n v="0"/>
  </r>
  <r>
    <x v="10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</r>
  <r>
    <x v="11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12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13"/>
    <n v="0"/>
    <n v="0"/>
    <n v="0"/>
    <n v="0"/>
    <n v="0"/>
    <n v="0"/>
    <n v="0"/>
    <n v="0"/>
    <n v="0"/>
    <n v="4"/>
    <n v="0"/>
    <n v="1"/>
    <n v="0"/>
    <n v="0"/>
    <n v="0"/>
    <n v="0"/>
    <n v="0"/>
    <n v="0"/>
    <n v="0"/>
    <n v="0"/>
    <n v="1"/>
    <n v="0"/>
  </r>
  <r>
    <x v="14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15"/>
    <n v="0"/>
    <n v="0"/>
    <n v="0"/>
    <n v="0"/>
    <n v="0"/>
    <n v="0"/>
    <n v="3"/>
    <n v="0"/>
    <n v="0"/>
    <n v="0"/>
    <n v="0"/>
    <n v="0"/>
    <n v="0"/>
    <n v="0"/>
    <n v="0"/>
    <n v="0"/>
    <n v="0"/>
    <n v="0"/>
    <n v="0"/>
    <n v="0"/>
    <n v="0"/>
    <n v="0"/>
  </r>
  <r>
    <x v="16"/>
    <n v="0"/>
    <n v="0"/>
    <n v="0"/>
    <n v="0"/>
    <n v="0"/>
    <n v="0"/>
    <n v="4"/>
    <n v="0"/>
    <n v="0"/>
    <n v="0"/>
    <n v="0"/>
    <n v="0"/>
    <n v="0"/>
    <n v="0"/>
    <n v="0"/>
    <n v="0"/>
    <n v="0"/>
    <n v="0"/>
    <n v="0"/>
    <n v="0"/>
    <n v="0"/>
    <n v="0"/>
  </r>
  <r>
    <x v="17"/>
    <n v="0"/>
    <n v="0"/>
    <n v="0"/>
    <n v="0"/>
    <n v="0"/>
    <n v="3"/>
    <n v="6"/>
    <n v="0"/>
    <n v="4"/>
    <n v="1"/>
    <n v="3"/>
    <n v="0"/>
    <n v="0"/>
    <n v="0"/>
    <n v="1"/>
    <n v="0"/>
    <n v="0"/>
    <n v="0"/>
    <n v="0"/>
    <n v="0"/>
    <n v="0"/>
    <n v="0"/>
  </r>
  <r>
    <x v="18"/>
    <n v="0"/>
    <n v="1"/>
    <n v="0"/>
    <n v="0"/>
    <n v="0"/>
    <n v="1"/>
    <n v="13"/>
    <n v="0"/>
    <n v="0"/>
    <n v="2"/>
    <n v="1"/>
    <n v="0"/>
    <n v="3"/>
    <n v="0"/>
    <n v="0"/>
    <n v="2"/>
    <n v="0"/>
    <n v="0"/>
    <n v="0"/>
    <n v="0"/>
    <n v="0"/>
    <n v="0"/>
  </r>
  <r>
    <x v="19"/>
    <n v="0"/>
    <n v="0"/>
    <n v="0"/>
    <n v="0"/>
    <n v="0"/>
    <n v="1"/>
    <n v="1"/>
    <n v="0"/>
    <n v="0"/>
    <n v="1"/>
    <n v="1"/>
    <n v="0"/>
    <n v="2"/>
    <n v="0"/>
    <n v="0"/>
    <n v="0"/>
    <n v="0"/>
    <n v="0"/>
    <n v="0"/>
    <n v="0"/>
    <n v="0"/>
    <n v="0"/>
  </r>
  <r>
    <x v="2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21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22"/>
    <n v="0"/>
    <n v="0"/>
    <n v="0"/>
    <n v="0"/>
    <n v="0"/>
    <n v="0"/>
    <n v="1"/>
    <n v="0"/>
    <n v="0"/>
    <n v="0"/>
    <n v="2"/>
    <n v="0"/>
    <n v="0"/>
    <n v="0"/>
    <n v="0"/>
    <n v="0"/>
    <n v="0"/>
    <n v="0"/>
    <n v="0"/>
    <n v="1"/>
    <n v="0"/>
    <n v="0"/>
  </r>
  <r>
    <x v="23"/>
    <n v="0"/>
    <n v="0"/>
    <n v="0"/>
    <n v="0"/>
    <n v="0"/>
    <n v="3"/>
    <n v="4"/>
    <n v="0"/>
    <n v="0"/>
    <n v="0"/>
    <n v="2"/>
    <n v="0"/>
    <n v="0"/>
    <n v="1"/>
    <n v="0"/>
    <n v="0"/>
    <n v="0"/>
    <n v="0"/>
    <n v="0"/>
    <n v="0"/>
    <n v="0"/>
    <n v="0"/>
  </r>
  <r>
    <x v="24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25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26"/>
    <n v="0"/>
    <n v="0"/>
    <n v="0"/>
    <n v="0"/>
    <n v="0"/>
    <n v="0"/>
    <n v="1"/>
    <n v="0"/>
    <n v="0"/>
    <n v="0"/>
    <n v="0"/>
    <n v="0"/>
    <n v="2"/>
    <n v="0"/>
    <n v="0"/>
    <n v="0"/>
    <n v="0"/>
    <n v="0"/>
    <n v="0"/>
    <n v="0"/>
    <n v="0"/>
    <n v="0"/>
  </r>
  <r>
    <x v="27"/>
    <n v="0"/>
    <n v="0"/>
    <n v="0"/>
    <n v="0"/>
    <n v="0"/>
    <n v="0"/>
    <n v="0"/>
    <n v="0"/>
    <n v="0"/>
    <n v="0"/>
    <n v="0"/>
    <n v="3"/>
    <n v="0"/>
    <n v="0"/>
    <n v="0"/>
    <n v="0"/>
    <n v="0"/>
    <n v="0"/>
    <n v="0"/>
    <n v="0"/>
    <n v="0"/>
    <n v="0"/>
  </r>
  <r>
    <x v="28"/>
    <n v="0"/>
    <n v="0"/>
    <n v="0"/>
    <n v="0"/>
    <n v="0"/>
    <n v="0"/>
    <n v="2"/>
    <n v="0"/>
    <n v="0"/>
    <n v="0"/>
    <n v="1"/>
    <n v="1"/>
    <n v="0"/>
    <n v="0"/>
    <n v="0"/>
    <n v="0"/>
    <n v="0"/>
    <n v="0"/>
    <n v="0"/>
    <n v="0"/>
    <n v="0"/>
    <n v="0"/>
  </r>
  <r>
    <x v="29"/>
    <n v="0"/>
    <n v="0"/>
    <n v="0"/>
    <n v="0"/>
    <n v="0"/>
    <n v="0"/>
    <n v="3"/>
    <n v="0"/>
    <n v="0"/>
    <n v="4"/>
    <n v="2"/>
    <n v="0"/>
    <n v="0"/>
    <n v="0"/>
    <n v="0"/>
    <n v="0"/>
    <n v="0"/>
    <n v="0"/>
    <n v="0"/>
    <n v="0"/>
    <n v="0"/>
    <n v="0"/>
  </r>
  <r>
    <x v="30"/>
    <n v="0"/>
    <n v="0"/>
    <n v="0"/>
    <n v="0"/>
    <n v="0"/>
    <n v="0"/>
    <n v="0"/>
    <n v="0"/>
    <n v="0"/>
    <n v="2"/>
    <n v="0"/>
    <n v="0"/>
    <n v="1"/>
    <n v="0"/>
    <n v="0"/>
    <n v="0"/>
    <n v="0"/>
    <n v="0"/>
    <n v="0"/>
    <n v="0"/>
    <n v="0"/>
    <n v="0"/>
  </r>
  <r>
    <x v="31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32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33"/>
    <n v="0"/>
    <n v="0"/>
    <n v="0"/>
    <n v="0"/>
    <n v="0"/>
    <n v="0"/>
    <n v="1"/>
    <n v="0"/>
    <n v="0"/>
    <n v="0"/>
    <n v="0"/>
    <n v="2"/>
    <n v="0"/>
    <n v="0"/>
    <n v="0"/>
    <n v="0"/>
    <n v="0"/>
    <n v="0"/>
    <n v="0"/>
    <n v="0"/>
    <n v="0"/>
    <n v="0"/>
  </r>
  <r>
    <x v="34"/>
    <n v="0"/>
    <n v="0"/>
    <n v="0"/>
    <n v="0"/>
    <n v="0"/>
    <n v="0"/>
    <n v="1"/>
    <n v="0"/>
    <n v="0"/>
    <n v="0"/>
    <n v="2"/>
    <n v="0"/>
    <n v="1"/>
    <n v="0"/>
    <n v="0"/>
    <n v="0"/>
    <n v="0"/>
    <n v="0"/>
    <n v="0"/>
    <n v="0"/>
    <n v="0"/>
    <n v="0"/>
  </r>
  <r>
    <x v="35"/>
    <n v="0"/>
    <n v="0"/>
    <n v="0"/>
    <n v="0"/>
    <n v="0"/>
    <n v="3"/>
    <n v="5"/>
    <n v="0"/>
    <n v="2"/>
    <n v="2"/>
    <n v="0"/>
    <n v="0"/>
    <n v="1"/>
    <n v="0"/>
    <n v="0"/>
    <n v="0"/>
    <n v="0"/>
    <n v="0"/>
    <n v="0"/>
    <n v="0"/>
    <n v="1"/>
    <n v="0"/>
  </r>
  <r>
    <x v="36"/>
    <n v="0"/>
    <n v="1"/>
    <n v="0"/>
    <n v="0"/>
    <n v="0"/>
    <n v="0"/>
    <n v="1"/>
    <n v="0"/>
    <n v="1"/>
    <n v="4"/>
    <n v="1"/>
    <n v="0"/>
    <n v="0"/>
    <n v="0"/>
    <n v="0"/>
    <n v="0"/>
    <n v="0"/>
    <n v="0"/>
    <n v="0"/>
    <n v="0"/>
    <n v="0"/>
    <n v="0"/>
  </r>
  <r>
    <x v="37"/>
    <n v="0"/>
    <n v="0"/>
    <n v="0"/>
    <n v="0"/>
    <n v="0"/>
    <n v="1"/>
    <n v="25"/>
    <n v="0"/>
    <n v="0"/>
    <n v="4"/>
    <n v="19"/>
    <n v="3"/>
    <n v="0"/>
    <n v="0"/>
    <n v="0"/>
    <n v="0"/>
    <n v="1"/>
    <n v="0"/>
    <n v="0"/>
    <n v="0"/>
    <n v="0"/>
    <n v="0"/>
  </r>
  <r>
    <x v="38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39"/>
    <n v="0"/>
    <n v="0"/>
    <n v="0"/>
    <n v="0"/>
    <n v="1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41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0"/>
    <n v="0"/>
  </r>
  <r>
    <x v="42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43"/>
    <n v="0"/>
    <n v="0"/>
    <n v="0"/>
    <n v="0"/>
    <n v="0"/>
    <n v="1"/>
    <n v="3"/>
    <n v="0"/>
    <n v="1"/>
    <n v="0"/>
    <n v="3"/>
    <n v="2"/>
    <n v="0"/>
    <n v="0"/>
    <n v="0"/>
    <n v="0"/>
    <n v="0"/>
    <n v="0"/>
    <n v="0"/>
    <n v="0"/>
    <n v="0"/>
    <n v="0"/>
  </r>
  <r>
    <x v="44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1"/>
  </r>
  <r>
    <x v="45"/>
    <n v="0"/>
    <n v="0"/>
    <n v="0"/>
    <n v="0"/>
    <n v="0"/>
    <n v="1"/>
    <n v="0"/>
    <n v="0"/>
    <n v="0"/>
    <n v="0"/>
    <n v="1"/>
    <n v="0"/>
    <n v="0"/>
    <n v="0"/>
    <n v="0"/>
    <n v="0"/>
    <n v="0"/>
    <n v="0"/>
    <n v="0"/>
    <n v="0"/>
    <n v="0"/>
    <n v="0"/>
  </r>
  <r>
    <x v="46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47"/>
    <n v="0"/>
    <n v="0"/>
    <n v="0"/>
    <n v="0"/>
    <n v="0"/>
    <n v="0"/>
    <n v="1"/>
    <n v="0"/>
    <n v="0"/>
    <n v="3"/>
    <n v="0"/>
    <n v="0"/>
    <n v="0"/>
    <n v="0"/>
    <n v="0"/>
    <n v="0"/>
    <n v="0"/>
    <n v="0"/>
    <n v="0"/>
    <n v="0"/>
    <n v="0"/>
    <n v="0"/>
  </r>
  <r>
    <x v="48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49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5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51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52"/>
    <n v="0"/>
    <n v="0"/>
    <n v="0"/>
    <n v="0"/>
    <n v="0"/>
    <n v="0"/>
    <n v="1"/>
    <n v="0"/>
    <n v="0"/>
    <n v="1"/>
    <n v="1"/>
    <n v="2"/>
    <n v="0"/>
    <n v="0"/>
    <n v="0"/>
    <n v="0"/>
    <n v="0"/>
    <n v="0"/>
    <n v="0"/>
    <n v="0"/>
    <n v="0"/>
    <n v="0"/>
  </r>
  <r>
    <x v="53"/>
    <n v="0"/>
    <n v="0"/>
    <n v="2"/>
    <n v="0"/>
    <n v="1"/>
    <n v="1"/>
    <n v="1"/>
    <n v="0"/>
    <n v="0"/>
    <n v="0"/>
    <n v="0"/>
    <n v="1"/>
    <n v="0"/>
    <n v="0"/>
    <n v="0"/>
    <n v="1"/>
    <n v="0"/>
    <n v="0"/>
    <n v="0"/>
    <n v="0"/>
    <n v="0"/>
    <n v="0"/>
  </r>
  <r>
    <x v="54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55"/>
    <n v="0"/>
    <n v="0"/>
    <n v="0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</r>
  <r>
    <x v="56"/>
    <n v="0"/>
    <n v="0"/>
    <n v="0"/>
    <n v="0"/>
    <n v="0"/>
    <n v="0"/>
    <n v="1"/>
    <n v="0"/>
    <n v="0"/>
    <n v="0"/>
    <n v="2"/>
    <n v="0"/>
    <n v="0"/>
    <n v="0"/>
    <n v="0"/>
    <n v="0"/>
    <n v="0"/>
    <n v="0"/>
    <n v="0"/>
    <n v="0"/>
    <n v="1"/>
    <n v="0"/>
  </r>
  <r>
    <x v="57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</r>
  <r>
    <x v="58"/>
    <n v="0"/>
    <n v="0"/>
    <n v="0"/>
    <n v="0"/>
    <n v="0"/>
    <n v="0"/>
    <n v="0"/>
    <n v="0"/>
    <n v="0"/>
    <n v="0"/>
    <n v="1"/>
    <n v="2"/>
    <n v="0"/>
    <n v="0"/>
    <n v="0"/>
    <n v="0"/>
    <n v="0"/>
    <n v="0"/>
    <n v="0"/>
    <n v="0"/>
    <n v="1"/>
    <n v="0"/>
  </r>
  <r>
    <x v="59"/>
    <n v="0"/>
    <n v="0"/>
    <n v="0"/>
    <n v="0"/>
    <n v="0"/>
    <n v="0"/>
    <n v="1"/>
    <n v="0"/>
    <n v="0"/>
    <n v="1"/>
    <n v="1"/>
    <n v="4"/>
    <n v="1"/>
    <n v="0"/>
    <n v="0"/>
    <n v="0"/>
    <n v="0"/>
    <n v="0"/>
    <n v="0"/>
    <n v="0"/>
    <n v="1"/>
    <n v="0"/>
  </r>
  <r>
    <x v="6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61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62"/>
    <n v="0"/>
    <n v="1"/>
    <n v="0"/>
    <n v="0"/>
    <n v="0"/>
    <n v="2"/>
    <n v="5"/>
    <n v="0"/>
    <n v="9"/>
    <n v="8"/>
    <n v="0"/>
    <n v="3"/>
    <n v="0"/>
    <n v="0"/>
    <n v="0"/>
    <n v="1"/>
    <n v="0"/>
    <n v="0"/>
    <n v="0"/>
    <n v="0"/>
    <n v="1"/>
    <n v="0"/>
  </r>
  <r>
    <x v="63"/>
    <n v="0"/>
    <n v="0"/>
    <n v="0"/>
    <n v="0"/>
    <n v="0"/>
    <n v="0"/>
    <n v="1"/>
    <n v="0"/>
    <n v="0"/>
    <n v="0"/>
    <n v="0"/>
    <n v="1"/>
    <n v="2"/>
    <n v="0"/>
    <n v="0"/>
    <n v="0"/>
    <n v="0"/>
    <n v="0"/>
    <n v="0"/>
    <n v="0"/>
    <n v="0"/>
    <n v="0"/>
  </r>
  <r>
    <x v="64"/>
    <n v="0"/>
    <n v="0"/>
    <n v="0"/>
    <n v="0"/>
    <n v="0"/>
    <n v="0"/>
    <n v="2"/>
    <n v="0"/>
    <n v="0"/>
    <n v="0"/>
    <n v="1"/>
    <n v="1"/>
    <n v="1"/>
    <n v="0"/>
    <n v="0"/>
    <n v="0"/>
    <n v="0"/>
    <n v="0"/>
    <n v="0"/>
    <n v="0"/>
    <n v="0"/>
    <n v="0"/>
  </r>
  <r>
    <x v="65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</r>
  <r>
    <x v="66"/>
    <n v="0"/>
    <n v="0"/>
    <n v="0"/>
    <n v="0"/>
    <n v="0"/>
    <n v="0"/>
    <n v="6"/>
    <n v="0"/>
    <n v="0"/>
    <n v="5"/>
    <n v="0"/>
    <n v="0"/>
    <n v="0"/>
    <n v="0"/>
    <n v="0"/>
    <n v="0"/>
    <n v="0"/>
    <n v="0"/>
    <n v="0"/>
    <n v="0"/>
    <n v="0"/>
    <n v="0"/>
  </r>
  <r>
    <x v="67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68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69"/>
    <n v="0"/>
    <n v="0"/>
    <n v="0"/>
    <n v="0"/>
    <n v="0"/>
    <n v="0"/>
    <n v="0"/>
    <n v="0"/>
    <n v="0"/>
    <n v="0"/>
    <n v="0"/>
    <n v="1"/>
    <n v="3"/>
    <n v="0"/>
    <n v="0"/>
    <n v="1"/>
    <n v="0"/>
    <n v="0"/>
    <n v="0"/>
    <n v="0"/>
    <n v="1"/>
    <n v="0"/>
  </r>
  <r>
    <x v="70"/>
    <n v="0"/>
    <n v="0"/>
    <n v="0"/>
    <n v="0"/>
    <n v="0"/>
    <n v="0"/>
    <n v="0"/>
    <n v="0"/>
    <n v="0"/>
    <n v="0"/>
    <n v="1"/>
    <n v="3"/>
    <n v="1"/>
    <n v="0"/>
    <n v="0"/>
    <n v="0"/>
    <n v="0"/>
    <n v="0"/>
    <n v="0"/>
    <n v="0"/>
    <n v="0"/>
    <n v="0"/>
  </r>
  <r>
    <x v="71"/>
    <n v="0"/>
    <n v="0"/>
    <n v="0"/>
    <n v="0"/>
    <n v="0"/>
    <n v="0"/>
    <n v="1"/>
    <n v="0"/>
    <n v="0"/>
    <n v="0"/>
    <n v="1"/>
    <n v="3"/>
    <n v="0"/>
    <n v="0"/>
    <n v="0"/>
    <n v="0"/>
    <n v="0"/>
    <n v="0"/>
    <n v="0"/>
    <n v="0"/>
    <n v="0"/>
    <n v="0"/>
  </r>
  <r>
    <x v="72"/>
    <n v="0"/>
    <n v="0"/>
    <n v="0"/>
    <n v="0"/>
    <n v="0"/>
    <n v="0"/>
    <n v="9"/>
    <n v="0"/>
    <n v="0"/>
    <n v="2"/>
    <n v="0"/>
    <n v="0"/>
    <n v="0"/>
    <n v="0"/>
    <n v="0"/>
    <n v="0"/>
    <n v="0"/>
    <n v="0"/>
    <n v="0"/>
    <n v="0"/>
    <n v="0"/>
    <n v="0"/>
  </r>
  <r>
    <x v="73"/>
    <n v="3"/>
    <n v="0"/>
    <n v="0"/>
    <n v="0"/>
    <n v="0"/>
    <n v="2"/>
    <n v="20"/>
    <n v="1"/>
    <n v="0"/>
    <n v="5"/>
    <n v="1"/>
    <n v="1"/>
    <n v="0"/>
    <n v="0"/>
    <n v="0"/>
    <n v="8"/>
    <n v="0"/>
    <n v="0"/>
    <n v="1"/>
    <n v="1"/>
    <n v="4"/>
    <n v="1"/>
  </r>
  <r>
    <x v="74"/>
    <n v="0"/>
    <n v="0"/>
    <n v="0"/>
    <n v="0"/>
    <n v="1"/>
    <n v="0"/>
    <n v="1"/>
    <n v="0"/>
    <n v="1"/>
    <n v="1"/>
    <n v="6"/>
    <n v="1"/>
    <n v="1"/>
    <n v="0"/>
    <n v="0"/>
    <n v="1"/>
    <n v="0"/>
    <n v="0"/>
    <n v="0"/>
    <n v="0"/>
    <n v="0"/>
    <n v="0"/>
  </r>
  <r>
    <x v="75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76"/>
    <n v="0"/>
    <n v="0"/>
    <n v="0"/>
    <n v="0"/>
    <n v="0"/>
    <n v="1"/>
    <n v="0"/>
    <n v="0"/>
    <n v="0"/>
    <n v="0"/>
    <n v="0"/>
    <n v="0"/>
    <n v="0"/>
    <n v="0"/>
    <n v="0"/>
    <n v="1"/>
    <n v="0"/>
    <n v="0"/>
    <n v="0"/>
    <n v="0"/>
    <n v="0"/>
    <n v="0"/>
  </r>
  <r>
    <x v="77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78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79"/>
    <n v="0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4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W90" firstHeaderRow="1" firstDataRow="2" firstDataCol="1"/>
  <pivotFields count="23">
    <pivotField axis="axisRow" compact="0" outline="0" subtotalTop="0" showAll="0" includeNewItemsInFilter="1">
      <items count="81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8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 t="grand">
      <x/>
    </i>
  </rowItems>
  <colFields count="1">
    <field x="-2"/>
  </colFields>
  <colItems count="2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</colItems>
  <dataFields count="22">
    <dataField name="CAPACITY " fld="1" baseField="0" baseItem="0"/>
    <dataField name="CHEVROLET " fld="2" baseField="0" baseItem="0"/>
    <dataField name="CRANE " fld="3" baseField="0" baseItem="0"/>
    <dataField name="DODGE " fld="4" baseField="0" baseItem="0"/>
    <dataField name="E ONE " fld="5" baseField="0" baseItem="0"/>
    <dataField name="FORD " fld="6" baseField="0" baseItem="0"/>
    <dataField name="FREIGHTLINER " fld="7" baseField="0" baseItem="0"/>
    <dataField name="HAYS " fld="8" baseField="0" baseItem="0"/>
    <dataField name="HINO " fld="9" baseField="0" baseItem="0"/>
    <dataField name="INTERNATIONAL " fld="10" baseField="0" baseItem="0"/>
    <dataField name="ISUZU " fld="11" baseField="0" baseItem="0"/>
    <dataField name="KENWORTH " fld="12" baseField="0" baseItem="0"/>
    <dataField name="MACK " fld="13" baseField="0" baseItem="0"/>
    <dataField name="MERCEDES " fld="14" baseField="0" baseItem="0"/>
    <dataField name="OTTAWA " fld="15" baseField="0" baseItem="0"/>
    <dataField name="PETERBILT " fld="16" baseField="0" baseItem="0"/>
    <dataField name="PIERCE " fld="17" baseField="0" baseItem="0"/>
    <dataField name="PROTERRA " fld="18" baseField="0" baseItem="0"/>
    <dataField name="TOYOTA " fld="19" baseField="0" baseItem="0"/>
    <dataField name="TRUCK " fld="20" baseField="0" baseItem="0"/>
    <dataField name="VOLVO " fld="21" baseField="0" baseItem="0"/>
    <dataField name="WESTERN STAR " fld="22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X90"/>
  <sheetViews>
    <sheetView tabSelected="1" workbookViewId="0"/>
  </sheetViews>
  <sheetFormatPr defaultRowHeight="14.25" x14ac:dyDescent="0.45"/>
  <cols>
    <col min="1" max="1" width="15.73046875" customWidth="1"/>
    <col min="2" max="2" width="10" customWidth="1"/>
    <col min="3" max="3" width="11.59765625" bestFit="1" customWidth="1"/>
    <col min="4" max="4" width="7.3984375" customWidth="1"/>
    <col min="5" max="5" width="7.73046875" customWidth="1"/>
    <col min="6" max="6" width="6.73046875" customWidth="1"/>
    <col min="7" max="7" width="6.265625" customWidth="1"/>
    <col min="8" max="8" width="13.86328125" bestFit="1" customWidth="1"/>
    <col min="9" max="9" width="6" customWidth="1"/>
    <col min="10" max="10" width="6.1328125" customWidth="1"/>
    <col min="11" max="11" width="16" bestFit="1" customWidth="1"/>
    <col min="12" max="12" width="6.59765625" customWidth="1"/>
    <col min="13" max="13" width="11.73046875" bestFit="1" customWidth="1"/>
    <col min="14" max="14" width="6.73046875" customWidth="1"/>
    <col min="15" max="15" width="10.73046875" bestFit="1" customWidth="1"/>
    <col min="16" max="16" width="9.265625" bestFit="1" customWidth="1"/>
    <col min="17" max="17" width="10.265625" bestFit="1" customWidth="1"/>
    <col min="18" max="18" width="7.3984375" customWidth="1"/>
    <col min="19" max="19" width="10.73046875" bestFit="1" customWidth="1"/>
    <col min="20" max="20" width="8.59765625" customWidth="1"/>
    <col min="21" max="21" width="7.1328125" customWidth="1"/>
    <col min="22" max="22" width="7.73046875" customWidth="1"/>
    <col min="23" max="23" width="14.86328125" bestFit="1" customWidth="1"/>
  </cols>
  <sheetData>
    <row r="3" spans="1:24" ht="15.75" x14ac:dyDescent="0.5">
      <c r="C3" s="14" t="s">
        <v>127</v>
      </c>
    </row>
    <row r="4" spans="1:24" ht="15.75" x14ac:dyDescent="0.5">
      <c r="C4" s="14" t="s">
        <v>129</v>
      </c>
    </row>
    <row r="5" spans="1:24" ht="15.75" x14ac:dyDescent="0.5">
      <c r="C5" s="14" t="s">
        <v>128</v>
      </c>
    </row>
    <row r="8" spans="1:24" x14ac:dyDescent="0.45">
      <c r="A8" s="1"/>
      <c r="B8" s="3" t="s">
        <v>105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6"/>
    </row>
    <row r="9" spans="1:24" x14ac:dyDescent="0.45">
      <c r="A9" s="3" t="s">
        <v>80</v>
      </c>
      <c r="B9" s="1" t="s">
        <v>103</v>
      </c>
      <c r="C9" s="7" t="s">
        <v>106</v>
      </c>
      <c r="D9" s="7" t="s">
        <v>107</v>
      </c>
      <c r="E9" s="7" t="s">
        <v>108</v>
      </c>
      <c r="F9" s="7" t="s">
        <v>109</v>
      </c>
      <c r="G9" s="7" t="s">
        <v>110</v>
      </c>
      <c r="H9" s="7" t="s">
        <v>111</v>
      </c>
      <c r="I9" s="7" t="s">
        <v>112</v>
      </c>
      <c r="J9" s="7" t="s">
        <v>113</v>
      </c>
      <c r="K9" s="7" t="s">
        <v>114</v>
      </c>
      <c r="L9" s="7" t="s">
        <v>115</v>
      </c>
      <c r="M9" s="7" t="s">
        <v>116</v>
      </c>
      <c r="N9" s="7" t="s">
        <v>117</v>
      </c>
      <c r="O9" s="7" t="s">
        <v>118</v>
      </c>
      <c r="P9" s="7" t="s">
        <v>119</v>
      </c>
      <c r="Q9" s="7" t="s">
        <v>120</v>
      </c>
      <c r="R9" s="7" t="s">
        <v>121</v>
      </c>
      <c r="S9" s="7" t="s">
        <v>122</v>
      </c>
      <c r="T9" s="7" t="s">
        <v>123</v>
      </c>
      <c r="U9" s="7" t="s">
        <v>124</v>
      </c>
      <c r="V9" s="7" t="s">
        <v>125</v>
      </c>
      <c r="W9" s="7" t="s">
        <v>126</v>
      </c>
      <c r="X9" s="15" t="s">
        <v>130</v>
      </c>
    </row>
    <row r="10" spans="1:24" x14ac:dyDescent="0.45">
      <c r="A10" s="1" t="s">
        <v>0</v>
      </c>
      <c r="B10" s="8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3</v>
      </c>
      <c r="I10" s="9">
        <v>0</v>
      </c>
      <c r="J10" s="9">
        <v>0</v>
      </c>
      <c r="K10" s="9">
        <v>0</v>
      </c>
      <c r="L10" s="9">
        <v>0</v>
      </c>
      <c r="M10" s="9">
        <v>0</v>
      </c>
      <c r="N10" s="9">
        <v>0</v>
      </c>
      <c r="O10" s="9">
        <v>0</v>
      </c>
      <c r="P10" s="9">
        <v>0</v>
      </c>
      <c r="Q10" s="9">
        <v>0</v>
      </c>
      <c r="R10" s="9">
        <v>0</v>
      </c>
      <c r="S10" s="9">
        <v>0</v>
      </c>
      <c r="T10" s="9">
        <v>0</v>
      </c>
      <c r="U10" s="9">
        <v>0</v>
      </c>
      <c r="V10" s="9">
        <v>0</v>
      </c>
      <c r="W10" s="9">
        <v>1</v>
      </c>
      <c r="X10" s="17">
        <f>SUM(B10:W10)</f>
        <v>4</v>
      </c>
    </row>
    <row r="11" spans="1:24" x14ac:dyDescent="0.45">
      <c r="A11" s="4" t="s">
        <v>1</v>
      </c>
      <c r="B11" s="10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1</v>
      </c>
      <c r="O11" s="11">
        <v>0</v>
      </c>
      <c r="P11" s="11">
        <v>0</v>
      </c>
      <c r="Q11" s="11">
        <v>0</v>
      </c>
      <c r="R11" s="11">
        <v>0</v>
      </c>
      <c r="S11" s="11">
        <v>1</v>
      </c>
      <c r="T11" s="11">
        <v>0</v>
      </c>
      <c r="U11" s="11">
        <v>0</v>
      </c>
      <c r="V11" s="11">
        <v>0</v>
      </c>
      <c r="W11" s="16">
        <v>0</v>
      </c>
      <c r="X11" s="18">
        <f t="shared" ref="X11:X74" si="0">SUM(B11:W11)</f>
        <v>2</v>
      </c>
    </row>
    <row r="12" spans="1:24" x14ac:dyDescent="0.45">
      <c r="A12" s="4" t="s">
        <v>2</v>
      </c>
      <c r="B12" s="10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2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6">
        <v>0</v>
      </c>
      <c r="X12" s="18">
        <f t="shared" si="0"/>
        <v>2</v>
      </c>
    </row>
    <row r="13" spans="1:24" x14ac:dyDescent="0.45">
      <c r="A13" s="4" t="s">
        <v>3</v>
      </c>
      <c r="B13" s="10">
        <v>0</v>
      </c>
      <c r="C13" s="11">
        <v>0</v>
      </c>
      <c r="D13" s="11">
        <v>0</v>
      </c>
      <c r="E13" s="11">
        <v>0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1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6">
        <v>0</v>
      </c>
      <c r="X13" s="18">
        <f t="shared" si="0"/>
        <v>1</v>
      </c>
    </row>
    <row r="14" spans="1:24" x14ac:dyDescent="0.45">
      <c r="A14" s="4" t="s">
        <v>4</v>
      </c>
      <c r="B14" s="10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1</v>
      </c>
      <c r="L14" s="11">
        <v>0</v>
      </c>
      <c r="M14" s="11">
        <v>1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6">
        <v>0</v>
      </c>
      <c r="X14" s="18">
        <f t="shared" si="0"/>
        <v>2</v>
      </c>
    </row>
    <row r="15" spans="1:24" x14ac:dyDescent="0.45">
      <c r="A15" s="4" t="s">
        <v>5</v>
      </c>
      <c r="B15" s="10">
        <v>0</v>
      </c>
      <c r="C15" s="11">
        <v>0</v>
      </c>
      <c r="D15" s="11">
        <v>0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1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0</v>
      </c>
      <c r="U15" s="11">
        <v>0</v>
      </c>
      <c r="V15" s="11">
        <v>0</v>
      </c>
      <c r="W15" s="16">
        <v>0</v>
      </c>
      <c r="X15" s="18">
        <f t="shared" si="0"/>
        <v>1</v>
      </c>
    </row>
    <row r="16" spans="1:24" x14ac:dyDescent="0.45">
      <c r="A16" s="4" t="s">
        <v>6</v>
      </c>
      <c r="B16" s="10">
        <v>0</v>
      </c>
      <c r="C16" s="11">
        <v>0</v>
      </c>
      <c r="D16" s="11">
        <v>0</v>
      </c>
      <c r="E16" s="11">
        <v>0</v>
      </c>
      <c r="F16" s="11">
        <v>0</v>
      </c>
      <c r="G16" s="11">
        <v>0</v>
      </c>
      <c r="H16" s="11">
        <v>3</v>
      </c>
      <c r="I16" s="11">
        <v>0</v>
      </c>
      <c r="J16" s="11">
        <v>0</v>
      </c>
      <c r="K16" s="11">
        <v>0</v>
      </c>
      <c r="L16" s="11">
        <v>0</v>
      </c>
      <c r="M16" s="11">
        <v>1</v>
      </c>
      <c r="N16" s="11">
        <v>2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6">
        <v>0</v>
      </c>
      <c r="X16" s="18">
        <f t="shared" si="0"/>
        <v>6</v>
      </c>
    </row>
    <row r="17" spans="1:24" x14ac:dyDescent="0.45">
      <c r="A17" s="4" t="s">
        <v>7</v>
      </c>
      <c r="B17" s="10">
        <v>0</v>
      </c>
      <c r="C17" s="11">
        <v>0</v>
      </c>
      <c r="D17" s="11">
        <v>0</v>
      </c>
      <c r="E17" s="11">
        <v>0</v>
      </c>
      <c r="F17" s="11">
        <v>0</v>
      </c>
      <c r="G17" s="11">
        <v>0</v>
      </c>
      <c r="H17" s="11">
        <v>1</v>
      </c>
      <c r="I17" s="11">
        <v>0</v>
      </c>
      <c r="J17" s="11">
        <v>0</v>
      </c>
      <c r="K17" s="11">
        <v>0</v>
      </c>
      <c r="L17" s="11">
        <v>0</v>
      </c>
      <c r="M17" s="11">
        <v>1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0</v>
      </c>
      <c r="V17" s="11">
        <v>0</v>
      </c>
      <c r="W17" s="16">
        <v>0</v>
      </c>
      <c r="X17" s="18">
        <f t="shared" si="0"/>
        <v>2</v>
      </c>
    </row>
    <row r="18" spans="1:24" x14ac:dyDescent="0.45">
      <c r="A18" s="4" t="s">
        <v>8</v>
      </c>
      <c r="B18" s="10">
        <v>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4</v>
      </c>
      <c r="I18" s="11">
        <v>0</v>
      </c>
      <c r="J18" s="11">
        <v>0</v>
      </c>
      <c r="K18" s="11">
        <v>16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6">
        <v>0</v>
      </c>
      <c r="X18" s="18">
        <f t="shared" si="0"/>
        <v>20</v>
      </c>
    </row>
    <row r="19" spans="1:24" x14ac:dyDescent="0.45">
      <c r="A19" s="4" t="s">
        <v>9</v>
      </c>
      <c r="B19" s="10">
        <v>0</v>
      </c>
      <c r="C19" s="11">
        <v>0</v>
      </c>
      <c r="D19" s="11">
        <v>0</v>
      </c>
      <c r="E19" s="11">
        <v>0</v>
      </c>
      <c r="F19" s="11">
        <v>0</v>
      </c>
      <c r="G19" s="11">
        <v>1</v>
      </c>
      <c r="H19" s="11">
        <v>1</v>
      </c>
      <c r="I19" s="11">
        <v>0</v>
      </c>
      <c r="J19" s="11">
        <v>0</v>
      </c>
      <c r="K19" s="11">
        <v>2</v>
      </c>
      <c r="L19" s="11">
        <v>1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6">
        <v>0</v>
      </c>
      <c r="X19" s="18">
        <f t="shared" si="0"/>
        <v>5</v>
      </c>
    </row>
    <row r="20" spans="1:24" x14ac:dyDescent="0.45">
      <c r="A20" s="4" t="s">
        <v>10</v>
      </c>
      <c r="B20" s="10">
        <v>0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2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6">
        <v>0</v>
      </c>
      <c r="X20" s="18">
        <f t="shared" si="0"/>
        <v>2</v>
      </c>
    </row>
    <row r="21" spans="1:24" x14ac:dyDescent="0.45">
      <c r="A21" s="4" t="s">
        <v>11</v>
      </c>
      <c r="B21" s="10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1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6">
        <v>0</v>
      </c>
      <c r="X21" s="18">
        <f t="shared" si="0"/>
        <v>1</v>
      </c>
    </row>
    <row r="22" spans="1:24" x14ac:dyDescent="0.45">
      <c r="A22" s="4" t="s">
        <v>12</v>
      </c>
      <c r="B22" s="10">
        <v>0</v>
      </c>
      <c r="C22" s="11">
        <v>0</v>
      </c>
      <c r="D22" s="11">
        <v>0</v>
      </c>
      <c r="E22" s="11">
        <v>0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1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6">
        <v>0</v>
      </c>
      <c r="X22" s="18">
        <f t="shared" si="0"/>
        <v>1</v>
      </c>
    </row>
    <row r="23" spans="1:24" x14ac:dyDescent="0.45">
      <c r="A23" s="4" t="s">
        <v>13</v>
      </c>
      <c r="B23" s="10">
        <v>0</v>
      </c>
      <c r="C23" s="11">
        <v>0</v>
      </c>
      <c r="D23" s="11">
        <v>0</v>
      </c>
      <c r="E23" s="11">
        <v>0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4</v>
      </c>
      <c r="L23" s="11">
        <v>0</v>
      </c>
      <c r="M23" s="11">
        <v>1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1</v>
      </c>
      <c r="W23" s="16">
        <v>0</v>
      </c>
      <c r="X23" s="18">
        <f t="shared" si="0"/>
        <v>6</v>
      </c>
    </row>
    <row r="24" spans="1:24" x14ac:dyDescent="0.45">
      <c r="A24" s="4" t="s">
        <v>14</v>
      </c>
      <c r="B24" s="10">
        <v>0</v>
      </c>
      <c r="C24" s="11">
        <v>0</v>
      </c>
      <c r="D24" s="11">
        <v>0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1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6">
        <v>0</v>
      </c>
      <c r="X24" s="18">
        <f t="shared" si="0"/>
        <v>1</v>
      </c>
    </row>
    <row r="25" spans="1:24" x14ac:dyDescent="0.45">
      <c r="A25" s="4" t="s">
        <v>15</v>
      </c>
      <c r="B25" s="10">
        <v>0</v>
      </c>
      <c r="C25" s="11">
        <v>0</v>
      </c>
      <c r="D25" s="11">
        <v>0</v>
      </c>
      <c r="E25" s="11">
        <v>0</v>
      </c>
      <c r="F25" s="11">
        <v>0</v>
      </c>
      <c r="G25" s="11">
        <v>0</v>
      </c>
      <c r="H25" s="11">
        <v>3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0</v>
      </c>
      <c r="V25" s="11">
        <v>0</v>
      </c>
      <c r="W25" s="16">
        <v>0</v>
      </c>
      <c r="X25" s="18">
        <f t="shared" si="0"/>
        <v>3</v>
      </c>
    </row>
    <row r="26" spans="1:24" x14ac:dyDescent="0.45">
      <c r="A26" s="4" t="s">
        <v>16</v>
      </c>
      <c r="B26" s="10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4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6">
        <v>0</v>
      </c>
      <c r="X26" s="18">
        <f t="shared" si="0"/>
        <v>4</v>
      </c>
    </row>
    <row r="27" spans="1:24" x14ac:dyDescent="0.45">
      <c r="A27" s="4" t="s">
        <v>17</v>
      </c>
      <c r="B27" s="10">
        <v>0</v>
      </c>
      <c r="C27" s="11">
        <v>0</v>
      </c>
      <c r="D27" s="11">
        <v>0</v>
      </c>
      <c r="E27" s="11">
        <v>0</v>
      </c>
      <c r="F27" s="11">
        <v>0</v>
      </c>
      <c r="G27" s="11">
        <v>3</v>
      </c>
      <c r="H27" s="11">
        <v>6</v>
      </c>
      <c r="I27" s="11">
        <v>0</v>
      </c>
      <c r="J27" s="11">
        <v>4</v>
      </c>
      <c r="K27" s="11">
        <v>1</v>
      </c>
      <c r="L27" s="11">
        <v>3</v>
      </c>
      <c r="M27" s="11">
        <v>0</v>
      </c>
      <c r="N27" s="11">
        <v>0</v>
      </c>
      <c r="O27" s="11">
        <v>0</v>
      </c>
      <c r="P27" s="11">
        <v>1</v>
      </c>
      <c r="Q27" s="11">
        <v>0</v>
      </c>
      <c r="R27" s="11">
        <v>0</v>
      </c>
      <c r="S27" s="11">
        <v>0</v>
      </c>
      <c r="T27" s="11">
        <v>0</v>
      </c>
      <c r="U27" s="11">
        <v>0</v>
      </c>
      <c r="V27" s="11">
        <v>0</v>
      </c>
      <c r="W27" s="16">
        <v>0</v>
      </c>
      <c r="X27" s="18">
        <f t="shared" si="0"/>
        <v>18</v>
      </c>
    </row>
    <row r="28" spans="1:24" x14ac:dyDescent="0.45">
      <c r="A28" s="4" t="s">
        <v>18</v>
      </c>
      <c r="B28" s="10">
        <v>0</v>
      </c>
      <c r="C28" s="11">
        <v>1</v>
      </c>
      <c r="D28" s="11">
        <v>0</v>
      </c>
      <c r="E28" s="11">
        <v>0</v>
      </c>
      <c r="F28" s="11">
        <v>0</v>
      </c>
      <c r="G28" s="11">
        <v>1</v>
      </c>
      <c r="H28" s="11">
        <v>13</v>
      </c>
      <c r="I28" s="11">
        <v>0</v>
      </c>
      <c r="J28" s="11">
        <v>0</v>
      </c>
      <c r="K28" s="11">
        <v>2</v>
      </c>
      <c r="L28" s="11">
        <v>1</v>
      </c>
      <c r="M28" s="11">
        <v>0</v>
      </c>
      <c r="N28" s="11">
        <v>3</v>
      </c>
      <c r="O28" s="11">
        <v>0</v>
      </c>
      <c r="P28" s="11">
        <v>0</v>
      </c>
      <c r="Q28" s="11">
        <v>2</v>
      </c>
      <c r="R28" s="11">
        <v>0</v>
      </c>
      <c r="S28" s="11">
        <v>0</v>
      </c>
      <c r="T28" s="11">
        <v>0</v>
      </c>
      <c r="U28" s="11">
        <v>0</v>
      </c>
      <c r="V28" s="11">
        <v>0</v>
      </c>
      <c r="W28" s="16">
        <v>0</v>
      </c>
      <c r="X28" s="18">
        <f t="shared" si="0"/>
        <v>23</v>
      </c>
    </row>
    <row r="29" spans="1:24" x14ac:dyDescent="0.45">
      <c r="A29" s="4" t="s">
        <v>19</v>
      </c>
      <c r="B29" s="10">
        <v>0</v>
      </c>
      <c r="C29" s="11">
        <v>0</v>
      </c>
      <c r="D29" s="11">
        <v>0</v>
      </c>
      <c r="E29" s="11">
        <v>0</v>
      </c>
      <c r="F29" s="11">
        <v>0</v>
      </c>
      <c r="G29" s="11">
        <v>1</v>
      </c>
      <c r="H29" s="11">
        <v>1</v>
      </c>
      <c r="I29" s="11">
        <v>0</v>
      </c>
      <c r="J29" s="11">
        <v>0</v>
      </c>
      <c r="K29" s="11">
        <v>1</v>
      </c>
      <c r="L29" s="11">
        <v>1</v>
      </c>
      <c r="M29" s="11">
        <v>0</v>
      </c>
      <c r="N29" s="11">
        <v>2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0</v>
      </c>
      <c r="V29" s="11">
        <v>0</v>
      </c>
      <c r="W29" s="16">
        <v>0</v>
      </c>
      <c r="X29" s="18">
        <f t="shared" si="0"/>
        <v>6</v>
      </c>
    </row>
    <row r="30" spans="1:24" x14ac:dyDescent="0.45">
      <c r="A30" s="4" t="s">
        <v>20</v>
      </c>
      <c r="B30" s="10">
        <v>0</v>
      </c>
      <c r="C30" s="11">
        <v>0</v>
      </c>
      <c r="D30" s="11">
        <v>0</v>
      </c>
      <c r="E30" s="11">
        <v>0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1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6">
        <v>0</v>
      </c>
      <c r="X30" s="18">
        <f t="shared" si="0"/>
        <v>1</v>
      </c>
    </row>
    <row r="31" spans="1:24" x14ac:dyDescent="0.45">
      <c r="A31" s="4" t="s">
        <v>21</v>
      </c>
      <c r="B31" s="10">
        <v>0</v>
      </c>
      <c r="C31" s="11">
        <v>0</v>
      </c>
      <c r="D31" s="11">
        <v>0</v>
      </c>
      <c r="E31" s="11">
        <v>0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1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6">
        <v>0</v>
      </c>
      <c r="X31" s="18">
        <f t="shared" si="0"/>
        <v>1</v>
      </c>
    </row>
    <row r="32" spans="1:24" x14ac:dyDescent="0.45">
      <c r="A32" s="4" t="s">
        <v>22</v>
      </c>
      <c r="B32" s="10">
        <v>0</v>
      </c>
      <c r="C32" s="11">
        <v>0</v>
      </c>
      <c r="D32" s="11">
        <v>0</v>
      </c>
      <c r="E32" s="11">
        <v>0</v>
      </c>
      <c r="F32" s="11">
        <v>0</v>
      </c>
      <c r="G32" s="11">
        <v>0</v>
      </c>
      <c r="H32" s="11">
        <v>1</v>
      </c>
      <c r="I32" s="11">
        <v>0</v>
      </c>
      <c r="J32" s="11">
        <v>0</v>
      </c>
      <c r="K32" s="11">
        <v>0</v>
      </c>
      <c r="L32" s="11">
        <v>2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0</v>
      </c>
      <c r="U32" s="11">
        <v>1</v>
      </c>
      <c r="V32" s="11">
        <v>0</v>
      </c>
      <c r="W32" s="16">
        <v>0</v>
      </c>
      <c r="X32" s="18">
        <f t="shared" si="0"/>
        <v>4</v>
      </c>
    </row>
    <row r="33" spans="1:24" x14ac:dyDescent="0.45">
      <c r="A33" s="4" t="s">
        <v>23</v>
      </c>
      <c r="B33" s="10">
        <v>0</v>
      </c>
      <c r="C33" s="11">
        <v>0</v>
      </c>
      <c r="D33" s="11">
        <v>0</v>
      </c>
      <c r="E33" s="11">
        <v>0</v>
      </c>
      <c r="F33" s="11">
        <v>0</v>
      </c>
      <c r="G33" s="11">
        <v>3</v>
      </c>
      <c r="H33" s="11">
        <v>4</v>
      </c>
      <c r="I33" s="11">
        <v>0</v>
      </c>
      <c r="J33" s="11">
        <v>0</v>
      </c>
      <c r="K33" s="11">
        <v>0</v>
      </c>
      <c r="L33" s="11">
        <v>2</v>
      </c>
      <c r="M33" s="11">
        <v>0</v>
      </c>
      <c r="N33" s="11">
        <v>0</v>
      </c>
      <c r="O33" s="11">
        <v>1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0</v>
      </c>
      <c r="W33" s="16">
        <v>0</v>
      </c>
      <c r="X33" s="18">
        <f t="shared" si="0"/>
        <v>10</v>
      </c>
    </row>
    <row r="34" spans="1:24" x14ac:dyDescent="0.45">
      <c r="A34" s="4" t="s">
        <v>24</v>
      </c>
      <c r="B34" s="10">
        <v>0</v>
      </c>
      <c r="C34" s="11">
        <v>0</v>
      </c>
      <c r="D34" s="11">
        <v>0</v>
      </c>
      <c r="E34" s="11">
        <v>0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1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0</v>
      </c>
      <c r="U34" s="11">
        <v>0</v>
      </c>
      <c r="V34" s="11">
        <v>0</v>
      </c>
      <c r="W34" s="16">
        <v>0</v>
      </c>
      <c r="X34" s="18">
        <f t="shared" si="0"/>
        <v>1</v>
      </c>
    </row>
    <row r="35" spans="1:24" x14ac:dyDescent="0.45">
      <c r="A35" s="4" t="s">
        <v>25</v>
      </c>
      <c r="B35" s="10">
        <v>0</v>
      </c>
      <c r="C35" s="11">
        <v>0</v>
      </c>
      <c r="D35" s="11">
        <v>0</v>
      </c>
      <c r="E35" s="11">
        <v>0</v>
      </c>
      <c r="F35" s="11">
        <v>0</v>
      </c>
      <c r="G35" s="11">
        <v>1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6">
        <v>0</v>
      </c>
      <c r="X35" s="18">
        <f t="shared" si="0"/>
        <v>1</v>
      </c>
    </row>
    <row r="36" spans="1:24" x14ac:dyDescent="0.45">
      <c r="A36" s="4" t="s">
        <v>26</v>
      </c>
      <c r="B36" s="10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1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2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6">
        <v>0</v>
      </c>
      <c r="X36" s="18">
        <f t="shared" si="0"/>
        <v>3</v>
      </c>
    </row>
    <row r="37" spans="1:24" x14ac:dyDescent="0.45">
      <c r="A37" s="4" t="s">
        <v>27</v>
      </c>
      <c r="B37" s="10">
        <v>0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3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6">
        <v>0</v>
      </c>
      <c r="X37" s="18">
        <f t="shared" si="0"/>
        <v>3</v>
      </c>
    </row>
    <row r="38" spans="1:24" x14ac:dyDescent="0.45">
      <c r="A38" s="4" t="s">
        <v>28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2</v>
      </c>
      <c r="I38" s="11">
        <v>0</v>
      </c>
      <c r="J38" s="11">
        <v>0</v>
      </c>
      <c r="K38" s="11">
        <v>0</v>
      </c>
      <c r="L38" s="11">
        <v>1</v>
      </c>
      <c r="M38" s="11">
        <v>1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6">
        <v>0</v>
      </c>
      <c r="X38" s="18">
        <f t="shared" si="0"/>
        <v>4</v>
      </c>
    </row>
    <row r="39" spans="1:24" x14ac:dyDescent="0.45">
      <c r="A39" s="4" t="s">
        <v>29</v>
      </c>
      <c r="B39" s="10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3</v>
      </c>
      <c r="I39" s="11">
        <v>0</v>
      </c>
      <c r="J39" s="11">
        <v>0</v>
      </c>
      <c r="K39" s="11">
        <v>4</v>
      </c>
      <c r="L39" s="11">
        <v>2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0</v>
      </c>
      <c r="U39" s="11">
        <v>0</v>
      </c>
      <c r="V39" s="11">
        <v>0</v>
      </c>
      <c r="W39" s="16">
        <v>0</v>
      </c>
      <c r="X39" s="18">
        <f t="shared" si="0"/>
        <v>9</v>
      </c>
    </row>
    <row r="40" spans="1:24" x14ac:dyDescent="0.45">
      <c r="A40" s="4" t="s">
        <v>30</v>
      </c>
      <c r="B40" s="10">
        <v>0</v>
      </c>
      <c r="C40" s="11">
        <v>0</v>
      </c>
      <c r="D40" s="11">
        <v>0</v>
      </c>
      <c r="E40" s="11">
        <v>0</v>
      </c>
      <c r="F40" s="11">
        <v>0</v>
      </c>
      <c r="G40" s="11">
        <v>0</v>
      </c>
      <c r="H40" s="11">
        <v>0</v>
      </c>
      <c r="I40" s="11">
        <v>0</v>
      </c>
      <c r="J40" s="11">
        <v>0</v>
      </c>
      <c r="K40" s="11">
        <v>2</v>
      </c>
      <c r="L40" s="11">
        <v>0</v>
      </c>
      <c r="M40" s="11">
        <v>0</v>
      </c>
      <c r="N40" s="11">
        <v>1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6">
        <v>0</v>
      </c>
      <c r="X40" s="18">
        <f t="shared" si="0"/>
        <v>3</v>
      </c>
    </row>
    <row r="41" spans="1:24" x14ac:dyDescent="0.45">
      <c r="A41" s="4" t="s">
        <v>31</v>
      </c>
      <c r="B41" s="10">
        <v>0</v>
      </c>
      <c r="C41" s="11">
        <v>0</v>
      </c>
      <c r="D41" s="11">
        <v>0</v>
      </c>
      <c r="E41" s="11">
        <v>0</v>
      </c>
      <c r="F41" s="11">
        <v>0</v>
      </c>
      <c r="G41" s="11">
        <v>0</v>
      </c>
      <c r="H41" s="11">
        <v>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1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0</v>
      </c>
      <c r="U41" s="11">
        <v>0</v>
      </c>
      <c r="V41" s="11">
        <v>0</v>
      </c>
      <c r="W41" s="16">
        <v>0</v>
      </c>
      <c r="X41" s="18">
        <f t="shared" si="0"/>
        <v>1</v>
      </c>
    </row>
    <row r="42" spans="1:24" x14ac:dyDescent="0.45">
      <c r="A42" s="4" t="s">
        <v>32</v>
      </c>
      <c r="B42" s="10">
        <v>0</v>
      </c>
      <c r="C42" s="11">
        <v>0</v>
      </c>
      <c r="D42" s="11">
        <v>0</v>
      </c>
      <c r="E42" s="11">
        <v>0</v>
      </c>
      <c r="F42" s="11">
        <v>0</v>
      </c>
      <c r="G42" s="11">
        <v>0</v>
      </c>
      <c r="H42" s="11">
        <v>0</v>
      </c>
      <c r="I42" s="11">
        <v>0</v>
      </c>
      <c r="J42" s="11">
        <v>0</v>
      </c>
      <c r="K42" s="11">
        <v>0</v>
      </c>
      <c r="L42" s="11">
        <v>0</v>
      </c>
      <c r="M42" s="11">
        <v>1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0</v>
      </c>
      <c r="V42" s="11">
        <v>0</v>
      </c>
      <c r="W42" s="16">
        <v>0</v>
      </c>
      <c r="X42" s="18">
        <f t="shared" si="0"/>
        <v>1</v>
      </c>
    </row>
    <row r="43" spans="1:24" x14ac:dyDescent="0.45">
      <c r="A43" s="4" t="s">
        <v>33</v>
      </c>
      <c r="B43" s="10">
        <v>0</v>
      </c>
      <c r="C43" s="11">
        <v>0</v>
      </c>
      <c r="D43" s="11">
        <v>0</v>
      </c>
      <c r="E43" s="11">
        <v>0</v>
      </c>
      <c r="F43" s="11">
        <v>0</v>
      </c>
      <c r="G43" s="11">
        <v>0</v>
      </c>
      <c r="H43" s="11">
        <v>1</v>
      </c>
      <c r="I43" s="11">
        <v>0</v>
      </c>
      <c r="J43" s="11">
        <v>0</v>
      </c>
      <c r="K43" s="11">
        <v>0</v>
      </c>
      <c r="L43" s="11">
        <v>0</v>
      </c>
      <c r="M43" s="11">
        <v>2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0</v>
      </c>
      <c r="V43" s="11">
        <v>0</v>
      </c>
      <c r="W43" s="16">
        <v>0</v>
      </c>
      <c r="X43" s="18">
        <f t="shared" si="0"/>
        <v>3</v>
      </c>
    </row>
    <row r="44" spans="1:24" x14ac:dyDescent="0.45">
      <c r="A44" s="4" t="s">
        <v>34</v>
      </c>
      <c r="B44" s="10">
        <v>0</v>
      </c>
      <c r="C44" s="11">
        <v>0</v>
      </c>
      <c r="D44" s="11">
        <v>0</v>
      </c>
      <c r="E44" s="11">
        <v>0</v>
      </c>
      <c r="F44" s="11">
        <v>0</v>
      </c>
      <c r="G44" s="11">
        <v>0</v>
      </c>
      <c r="H44" s="11">
        <v>1</v>
      </c>
      <c r="I44" s="11">
        <v>0</v>
      </c>
      <c r="J44" s="11">
        <v>0</v>
      </c>
      <c r="K44" s="11">
        <v>0</v>
      </c>
      <c r="L44" s="11">
        <v>2</v>
      </c>
      <c r="M44" s="11">
        <v>0</v>
      </c>
      <c r="N44" s="11">
        <v>1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0</v>
      </c>
      <c r="V44" s="11">
        <v>0</v>
      </c>
      <c r="W44" s="16">
        <v>0</v>
      </c>
      <c r="X44" s="18">
        <f t="shared" si="0"/>
        <v>4</v>
      </c>
    </row>
    <row r="45" spans="1:24" x14ac:dyDescent="0.45">
      <c r="A45" s="4" t="s">
        <v>35</v>
      </c>
      <c r="B45" s="10">
        <v>0</v>
      </c>
      <c r="C45" s="11">
        <v>0</v>
      </c>
      <c r="D45" s="11">
        <v>0</v>
      </c>
      <c r="E45" s="11">
        <v>0</v>
      </c>
      <c r="F45" s="11">
        <v>0</v>
      </c>
      <c r="G45" s="11">
        <v>3</v>
      </c>
      <c r="H45" s="11">
        <v>5</v>
      </c>
      <c r="I45" s="11">
        <v>0</v>
      </c>
      <c r="J45" s="11">
        <v>2</v>
      </c>
      <c r="K45" s="11">
        <v>2</v>
      </c>
      <c r="L45" s="11">
        <v>0</v>
      </c>
      <c r="M45" s="11">
        <v>0</v>
      </c>
      <c r="N45" s="11">
        <v>1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0</v>
      </c>
      <c r="V45" s="11">
        <v>1</v>
      </c>
      <c r="W45" s="16">
        <v>0</v>
      </c>
      <c r="X45" s="18">
        <f t="shared" si="0"/>
        <v>14</v>
      </c>
    </row>
    <row r="46" spans="1:24" x14ac:dyDescent="0.45">
      <c r="A46" s="4" t="s">
        <v>36</v>
      </c>
      <c r="B46" s="10">
        <v>0</v>
      </c>
      <c r="C46" s="11">
        <v>1</v>
      </c>
      <c r="D46" s="11">
        <v>0</v>
      </c>
      <c r="E46" s="11">
        <v>0</v>
      </c>
      <c r="F46" s="11">
        <v>0</v>
      </c>
      <c r="G46" s="11">
        <v>0</v>
      </c>
      <c r="H46" s="11">
        <v>1</v>
      </c>
      <c r="I46" s="11">
        <v>0</v>
      </c>
      <c r="J46" s="11">
        <v>1</v>
      </c>
      <c r="K46" s="11">
        <v>4</v>
      </c>
      <c r="L46" s="11">
        <v>1</v>
      </c>
      <c r="M46" s="11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0</v>
      </c>
      <c r="V46" s="11">
        <v>0</v>
      </c>
      <c r="W46" s="16">
        <v>0</v>
      </c>
      <c r="X46" s="18">
        <f t="shared" si="0"/>
        <v>8</v>
      </c>
    </row>
    <row r="47" spans="1:24" x14ac:dyDescent="0.45">
      <c r="A47" s="4" t="s">
        <v>37</v>
      </c>
      <c r="B47" s="10">
        <v>0</v>
      </c>
      <c r="C47" s="11">
        <v>0</v>
      </c>
      <c r="D47" s="11">
        <v>0</v>
      </c>
      <c r="E47" s="11">
        <v>0</v>
      </c>
      <c r="F47" s="11">
        <v>0</v>
      </c>
      <c r="G47" s="11">
        <v>1</v>
      </c>
      <c r="H47" s="11">
        <v>25</v>
      </c>
      <c r="I47" s="11">
        <v>0</v>
      </c>
      <c r="J47" s="11">
        <v>0</v>
      </c>
      <c r="K47" s="11">
        <v>4</v>
      </c>
      <c r="L47" s="11">
        <v>19</v>
      </c>
      <c r="M47" s="11">
        <v>3</v>
      </c>
      <c r="N47" s="11">
        <v>0</v>
      </c>
      <c r="O47" s="11">
        <v>0</v>
      </c>
      <c r="P47" s="11">
        <v>0</v>
      </c>
      <c r="Q47" s="11">
        <v>0</v>
      </c>
      <c r="R47" s="11">
        <v>1</v>
      </c>
      <c r="S47" s="11">
        <v>0</v>
      </c>
      <c r="T47" s="11">
        <v>0</v>
      </c>
      <c r="U47" s="11">
        <v>0</v>
      </c>
      <c r="V47" s="11">
        <v>0</v>
      </c>
      <c r="W47" s="16">
        <v>0</v>
      </c>
      <c r="X47" s="18">
        <f t="shared" si="0"/>
        <v>53</v>
      </c>
    </row>
    <row r="48" spans="1:24" x14ac:dyDescent="0.45">
      <c r="A48" s="4" t="s">
        <v>38</v>
      </c>
      <c r="B48" s="10">
        <v>0</v>
      </c>
      <c r="C48" s="11">
        <v>0</v>
      </c>
      <c r="D48" s="11">
        <v>0</v>
      </c>
      <c r="E48" s="11">
        <v>0</v>
      </c>
      <c r="F48" s="11">
        <v>0</v>
      </c>
      <c r="G48" s="11">
        <v>0</v>
      </c>
      <c r="H48" s="11">
        <v>0</v>
      </c>
      <c r="I48" s="11">
        <v>0</v>
      </c>
      <c r="J48" s="11">
        <v>0</v>
      </c>
      <c r="K48" s="11">
        <v>1</v>
      </c>
      <c r="L48" s="11">
        <v>0</v>
      </c>
      <c r="M48" s="11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0</v>
      </c>
      <c r="V48" s="11">
        <v>0</v>
      </c>
      <c r="W48" s="16">
        <v>0</v>
      </c>
      <c r="X48" s="18">
        <f t="shared" si="0"/>
        <v>1</v>
      </c>
    </row>
    <row r="49" spans="1:24" x14ac:dyDescent="0.45">
      <c r="A49" s="4" t="s">
        <v>39</v>
      </c>
      <c r="B49" s="10">
        <v>0</v>
      </c>
      <c r="C49" s="11">
        <v>0</v>
      </c>
      <c r="D49" s="11">
        <v>0</v>
      </c>
      <c r="E49" s="11">
        <v>0</v>
      </c>
      <c r="F49" s="11">
        <v>1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1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0</v>
      </c>
      <c r="V49" s="11">
        <v>0</v>
      </c>
      <c r="W49" s="16">
        <v>0</v>
      </c>
      <c r="X49" s="18">
        <f t="shared" si="0"/>
        <v>2</v>
      </c>
    </row>
    <row r="50" spans="1:24" x14ac:dyDescent="0.45">
      <c r="A50" s="4" t="s">
        <v>40</v>
      </c>
      <c r="B50" s="10">
        <v>0</v>
      </c>
      <c r="C50" s="11">
        <v>0</v>
      </c>
      <c r="D50" s="11">
        <v>0</v>
      </c>
      <c r="E50" s="11">
        <v>0</v>
      </c>
      <c r="F50" s="11">
        <v>0</v>
      </c>
      <c r="G50" s="11">
        <v>0</v>
      </c>
      <c r="H50" s="11">
        <v>1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6">
        <v>0</v>
      </c>
      <c r="X50" s="18">
        <f t="shared" si="0"/>
        <v>1</v>
      </c>
    </row>
    <row r="51" spans="1:24" x14ac:dyDescent="0.45">
      <c r="A51" s="4" t="s">
        <v>41</v>
      </c>
      <c r="B51" s="10">
        <v>0</v>
      </c>
      <c r="C51" s="11">
        <v>0</v>
      </c>
      <c r="D51" s="11">
        <v>0</v>
      </c>
      <c r="E51" s="11">
        <v>0</v>
      </c>
      <c r="F51" s="11">
        <v>0</v>
      </c>
      <c r="G51" s="11">
        <v>1</v>
      </c>
      <c r="H51" s="11">
        <v>1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0</v>
      </c>
      <c r="V51" s="11">
        <v>0</v>
      </c>
      <c r="W51" s="16">
        <v>0</v>
      </c>
      <c r="X51" s="18">
        <f t="shared" si="0"/>
        <v>2</v>
      </c>
    </row>
    <row r="52" spans="1:24" x14ac:dyDescent="0.45">
      <c r="A52" s="4" t="s">
        <v>42</v>
      </c>
      <c r="B52" s="10">
        <v>0</v>
      </c>
      <c r="C52" s="11">
        <v>0</v>
      </c>
      <c r="D52" s="11">
        <v>0</v>
      </c>
      <c r="E52" s="11">
        <v>0</v>
      </c>
      <c r="F52" s="11">
        <v>0</v>
      </c>
      <c r="G52" s="11">
        <v>0</v>
      </c>
      <c r="H52" s="11">
        <v>1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0</v>
      </c>
      <c r="V52" s="11">
        <v>0</v>
      </c>
      <c r="W52" s="16">
        <v>0</v>
      </c>
      <c r="X52" s="18">
        <f t="shared" si="0"/>
        <v>1</v>
      </c>
    </row>
    <row r="53" spans="1:24" x14ac:dyDescent="0.45">
      <c r="A53" s="4" t="s">
        <v>43</v>
      </c>
      <c r="B53" s="10">
        <v>0</v>
      </c>
      <c r="C53" s="11">
        <v>0</v>
      </c>
      <c r="D53" s="11">
        <v>0</v>
      </c>
      <c r="E53" s="11">
        <v>0</v>
      </c>
      <c r="F53" s="11">
        <v>0</v>
      </c>
      <c r="G53" s="11">
        <v>1</v>
      </c>
      <c r="H53" s="11">
        <v>3</v>
      </c>
      <c r="I53" s="11">
        <v>0</v>
      </c>
      <c r="J53" s="11">
        <v>1</v>
      </c>
      <c r="K53" s="11">
        <v>0</v>
      </c>
      <c r="L53" s="11">
        <v>3</v>
      </c>
      <c r="M53" s="11">
        <v>2</v>
      </c>
      <c r="N53" s="11">
        <v>0</v>
      </c>
      <c r="O53" s="11">
        <v>0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0</v>
      </c>
      <c r="V53" s="11">
        <v>0</v>
      </c>
      <c r="W53" s="16">
        <v>0</v>
      </c>
      <c r="X53" s="18">
        <f t="shared" si="0"/>
        <v>10</v>
      </c>
    </row>
    <row r="54" spans="1:24" x14ac:dyDescent="0.45">
      <c r="A54" s="4" t="s">
        <v>44</v>
      </c>
      <c r="B54" s="10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1</v>
      </c>
      <c r="R54" s="11">
        <v>0</v>
      </c>
      <c r="S54" s="11">
        <v>0</v>
      </c>
      <c r="T54" s="11">
        <v>0</v>
      </c>
      <c r="U54" s="11">
        <v>0</v>
      </c>
      <c r="V54" s="11">
        <v>0</v>
      </c>
      <c r="W54" s="16">
        <v>1</v>
      </c>
      <c r="X54" s="18">
        <f t="shared" si="0"/>
        <v>2</v>
      </c>
    </row>
    <row r="55" spans="1:24" x14ac:dyDescent="0.45">
      <c r="A55" s="4" t="s">
        <v>45</v>
      </c>
      <c r="B55" s="10">
        <v>0</v>
      </c>
      <c r="C55" s="11">
        <v>0</v>
      </c>
      <c r="D55" s="11">
        <v>0</v>
      </c>
      <c r="E55" s="11">
        <v>0</v>
      </c>
      <c r="F55" s="11">
        <v>0</v>
      </c>
      <c r="G55" s="11">
        <v>1</v>
      </c>
      <c r="H55" s="11">
        <v>0</v>
      </c>
      <c r="I55" s="11">
        <v>0</v>
      </c>
      <c r="J55" s="11">
        <v>0</v>
      </c>
      <c r="K55" s="11">
        <v>0</v>
      </c>
      <c r="L55" s="11">
        <v>1</v>
      </c>
      <c r="M55" s="11">
        <v>0</v>
      </c>
      <c r="N55" s="11">
        <v>0</v>
      </c>
      <c r="O55" s="11">
        <v>0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0</v>
      </c>
      <c r="V55" s="11">
        <v>0</v>
      </c>
      <c r="W55" s="16">
        <v>0</v>
      </c>
      <c r="X55" s="18">
        <f t="shared" si="0"/>
        <v>2</v>
      </c>
    </row>
    <row r="56" spans="1:24" x14ac:dyDescent="0.45">
      <c r="A56" s="4" t="s">
        <v>46</v>
      </c>
      <c r="B56" s="10">
        <v>0</v>
      </c>
      <c r="C56" s="11">
        <v>0</v>
      </c>
      <c r="D56" s="11">
        <v>0</v>
      </c>
      <c r="E56" s="11">
        <v>0</v>
      </c>
      <c r="F56" s="11">
        <v>0</v>
      </c>
      <c r="G56" s="11">
        <v>0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  <c r="P56" s="11">
        <v>0</v>
      </c>
      <c r="Q56" s="11">
        <v>1</v>
      </c>
      <c r="R56" s="11">
        <v>0</v>
      </c>
      <c r="S56" s="11">
        <v>0</v>
      </c>
      <c r="T56" s="11">
        <v>0</v>
      </c>
      <c r="U56" s="11">
        <v>0</v>
      </c>
      <c r="V56" s="11">
        <v>0</v>
      </c>
      <c r="W56" s="16">
        <v>0</v>
      </c>
      <c r="X56" s="18">
        <f t="shared" si="0"/>
        <v>1</v>
      </c>
    </row>
    <row r="57" spans="1:24" x14ac:dyDescent="0.45">
      <c r="A57" s="4" t="s">
        <v>47</v>
      </c>
      <c r="B57" s="10">
        <v>0</v>
      </c>
      <c r="C57" s="11">
        <v>0</v>
      </c>
      <c r="D57" s="11">
        <v>0</v>
      </c>
      <c r="E57" s="11">
        <v>0</v>
      </c>
      <c r="F57" s="11">
        <v>0</v>
      </c>
      <c r="G57" s="11">
        <v>0</v>
      </c>
      <c r="H57" s="11">
        <v>1</v>
      </c>
      <c r="I57" s="11">
        <v>0</v>
      </c>
      <c r="J57" s="11">
        <v>0</v>
      </c>
      <c r="K57" s="11">
        <v>3</v>
      </c>
      <c r="L57" s="11">
        <v>0</v>
      </c>
      <c r="M57" s="11">
        <v>0</v>
      </c>
      <c r="N57" s="11">
        <v>0</v>
      </c>
      <c r="O57" s="11">
        <v>0</v>
      </c>
      <c r="P57" s="11">
        <v>0</v>
      </c>
      <c r="Q57" s="11">
        <v>0</v>
      </c>
      <c r="R57" s="11">
        <v>0</v>
      </c>
      <c r="S57" s="11">
        <v>0</v>
      </c>
      <c r="T57" s="11">
        <v>0</v>
      </c>
      <c r="U57" s="11">
        <v>0</v>
      </c>
      <c r="V57" s="11">
        <v>0</v>
      </c>
      <c r="W57" s="16">
        <v>0</v>
      </c>
      <c r="X57" s="18">
        <f t="shared" si="0"/>
        <v>4</v>
      </c>
    </row>
    <row r="58" spans="1:24" x14ac:dyDescent="0.45">
      <c r="A58" s="4" t="s">
        <v>48</v>
      </c>
      <c r="B58" s="10">
        <v>0</v>
      </c>
      <c r="C58" s="11">
        <v>0</v>
      </c>
      <c r="D58" s="11">
        <v>0</v>
      </c>
      <c r="E58" s="11">
        <v>0</v>
      </c>
      <c r="F58" s="11">
        <v>0</v>
      </c>
      <c r="G58" s="11">
        <v>0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  <c r="Q58" s="11">
        <v>1</v>
      </c>
      <c r="R58" s="11">
        <v>0</v>
      </c>
      <c r="S58" s="11">
        <v>0</v>
      </c>
      <c r="T58" s="11">
        <v>0</v>
      </c>
      <c r="U58" s="11">
        <v>0</v>
      </c>
      <c r="V58" s="11">
        <v>0</v>
      </c>
      <c r="W58" s="16">
        <v>0</v>
      </c>
      <c r="X58" s="18">
        <f t="shared" si="0"/>
        <v>1</v>
      </c>
    </row>
    <row r="59" spans="1:24" x14ac:dyDescent="0.45">
      <c r="A59" s="4" t="s">
        <v>49</v>
      </c>
      <c r="B59" s="10">
        <v>0</v>
      </c>
      <c r="C59" s="11">
        <v>0</v>
      </c>
      <c r="D59" s="11">
        <v>0</v>
      </c>
      <c r="E59" s="11">
        <v>0</v>
      </c>
      <c r="F59" s="11">
        <v>0</v>
      </c>
      <c r="G59" s="11">
        <v>0</v>
      </c>
      <c r="H59" s="11">
        <v>0</v>
      </c>
      <c r="I59" s="11">
        <v>0</v>
      </c>
      <c r="J59" s="11">
        <v>0</v>
      </c>
      <c r="K59" s="11">
        <v>0</v>
      </c>
      <c r="L59" s="11">
        <v>1</v>
      </c>
      <c r="M59" s="11">
        <v>0</v>
      </c>
      <c r="N59" s="11">
        <v>0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  <c r="W59" s="16">
        <v>0</v>
      </c>
      <c r="X59" s="18">
        <f t="shared" si="0"/>
        <v>1</v>
      </c>
    </row>
    <row r="60" spans="1:24" x14ac:dyDescent="0.45">
      <c r="A60" s="4" t="s">
        <v>50</v>
      </c>
      <c r="B60" s="10">
        <v>0</v>
      </c>
      <c r="C60" s="11">
        <v>0</v>
      </c>
      <c r="D60" s="11">
        <v>0</v>
      </c>
      <c r="E60" s="11">
        <v>0</v>
      </c>
      <c r="F60" s="11">
        <v>0</v>
      </c>
      <c r="G60" s="11">
        <v>0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0</v>
      </c>
      <c r="V60" s="11">
        <v>1</v>
      </c>
      <c r="W60" s="16">
        <v>0</v>
      </c>
      <c r="X60" s="18">
        <f t="shared" si="0"/>
        <v>1</v>
      </c>
    </row>
    <row r="61" spans="1:24" x14ac:dyDescent="0.45">
      <c r="A61" s="4" t="s">
        <v>51</v>
      </c>
      <c r="B61" s="10">
        <v>0</v>
      </c>
      <c r="C61" s="11">
        <v>0</v>
      </c>
      <c r="D61" s="11">
        <v>0</v>
      </c>
      <c r="E61" s="11">
        <v>0</v>
      </c>
      <c r="F61" s="11">
        <v>0</v>
      </c>
      <c r="G61" s="11">
        <v>0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1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0</v>
      </c>
      <c r="V61" s="11">
        <v>0</v>
      </c>
      <c r="W61" s="16">
        <v>0</v>
      </c>
      <c r="X61" s="18">
        <f t="shared" si="0"/>
        <v>1</v>
      </c>
    </row>
    <row r="62" spans="1:24" x14ac:dyDescent="0.45">
      <c r="A62" s="4" t="s">
        <v>52</v>
      </c>
      <c r="B62" s="10">
        <v>0</v>
      </c>
      <c r="C62" s="11">
        <v>0</v>
      </c>
      <c r="D62" s="11">
        <v>0</v>
      </c>
      <c r="E62" s="11">
        <v>0</v>
      </c>
      <c r="F62" s="11">
        <v>0</v>
      </c>
      <c r="G62" s="11">
        <v>0</v>
      </c>
      <c r="H62" s="11">
        <v>1</v>
      </c>
      <c r="I62" s="11">
        <v>0</v>
      </c>
      <c r="J62" s="11">
        <v>0</v>
      </c>
      <c r="K62" s="11">
        <v>1</v>
      </c>
      <c r="L62" s="11">
        <v>1</v>
      </c>
      <c r="M62" s="11">
        <v>2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0</v>
      </c>
      <c r="V62" s="11">
        <v>0</v>
      </c>
      <c r="W62" s="16">
        <v>0</v>
      </c>
      <c r="X62" s="18">
        <f t="shared" si="0"/>
        <v>5</v>
      </c>
    </row>
    <row r="63" spans="1:24" x14ac:dyDescent="0.45">
      <c r="A63" s="4" t="s">
        <v>53</v>
      </c>
      <c r="B63" s="10">
        <v>0</v>
      </c>
      <c r="C63" s="11">
        <v>0</v>
      </c>
      <c r="D63" s="11">
        <v>2</v>
      </c>
      <c r="E63" s="11">
        <v>0</v>
      </c>
      <c r="F63" s="11">
        <v>1</v>
      </c>
      <c r="G63" s="11">
        <v>1</v>
      </c>
      <c r="H63" s="11">
        <v>1</v>
      </c>
      <c r="I63" s="11">
        <v>0</v>
      </c>
      <c r="J63" s="11">
        <v>0</v>
      </c>
      <c r="K63" s="11">
        <v>0</v>
      </c>
      <c r="L63" s="11">
        <v>0</v>
      </c>
      <c r="M63" s="11">
        <v>1</v>
      </c>
      <c r="N63" s="11">
        <v>0</v>
      </c>
      <c r="O63" s="11">
        <v>0</v>
      </c>
      <c r="P63" s="11">
        <v>0</v>
      </c>
      <c r="Q63" s="11">
        <v>1</v>
      </c>
      <c r="R63" s="11">
        <v>0</v>
      </c>
      <c r="S63" s="11">
        <v>0</v>
      </c>
      <c r="T63" s="11">
        <v>0</v>
      </c>
      <c r="U63" s="11">
        <v>0</v>
      </c>
      <c r="V63" s="11">
        <v>0</v>
      </c>
      <c r="W63" s="16">
        <v>0</v>
      </c>
      <c r="X63" s="18">
        <f t="shared" si="0"/>
        <v>7</v>
      </c>
    </row>
    <row r="64" spans="1:24" x14ac:dyDescent="0.45">
      <c r="A64" s="4" t="s">
        <v>54</v>
      </c>
      <c r="B64" s="10">
        <v>0</v>
      </c>
      <c r="C64" s="11">
        <v>0</v>
      </c>
      <c r="D64" s="11">
        <v>0</v>
      </c>
      <c r="E64" s="11">
        <v>0</v>
      </c>
      <c r="F64" s="11">
        <v>0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0</v>
      </c>
      <c r="Q64" s="11">
        <v>1</v>
      </c>
      <c r="R64" s="11">
        <v>0</v>
      </c>
      <c r="S64" s="11">
        <v>0</v>
      </c>
      <c r="T64" s="11">
        <v>0</v>
      </c>
      <c r="U64" s="11">
        <v>0</v>
      </c>
      <c r="V64" s="11">
        <v>0</v>
      </c>
      <c r="W64" s="16">
        <v>0</v>
      </c>
      <c r="X64" s="18">
        <f t="shared" si="0"/>
        <v>1</v>
      </c>
    </row>
    <row r="65" spans="1:24" x14ac:dyDescent="0.45">
      <c r="A65" s="4" t="s">
        <v>55</v>
      </c>
      <c r="B65" s="10">
        <v>0</v>
      </c>
      <c r="C65" s="11">
        <v>0</v>
      </c>
      <c r="D65" s="11">
        <v>0</v>
      </c>
      <c r="E65" s="11">
        <v>0</v>
      </c>
      <c r="F65" s="11">
        <v>0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2</v>
      </c>
      <c r="N65" s="11">
        <v>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0</v>
      </c>
      <c r="V65" s="11">
        <v>0</v>
      </c>
      <c r="W65" s="16">
        <v>0</v>
      </c>
      <c r="X65" s="18">
        <f t="shared" si="0"/>
        <v>2</v>
      </c>
    </row>
    <row r="66" spans="1:24" x14ac:dyDescent="0.45">
      <c r="A66" s="4" t="s">
        <v>56</v>
      </c>
      <c r="B66" s="10">
        <v>0</v>
      </c>
      <c r="C66" s="11">
        <v>0</v>
      </c>
      <c r="D66" s="11">
        <v>0</v>
      </c>
      <c r="E66" s="11">
        <v>0</v>
      </c>
      <c r="F66" s="11">
        <v>0</v>
      </c>
      <c r="G66" s="11">
        <v>0</v>
      </c>
      <c r="H66" s="11">
        <v>1</v>
      </c>
      <c r="I66" s="11">
        <v>0</v>
      </c>
      <c r="J66" s="11">
        <v>0</v>
      </c>
      <c r="K66" s="11">
        <v>0</v>
      </c>
      <c r="L66" s="11">
        <v>2</v>
      </c>
      <c r="M66" s="11">
        <v>0</v>
      </c>
      <c r="N66" s="11">
        <v>0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0</v>
      </c>
      <c r="V66" s="11">
        <v>1</v>
      </c>
      <c r="W66" s="16">
        <v>0</v>
      </c>
      <c r="X66" s="18">
        <f t="shared" si="0"/>
        <v>4</v>
      </c>
    </row>
    <row r="67" spans="1:24" x14ac:dyDescent="0.45">
      <c r="A67" s="4" t="s">
        <v>57</v>
      </c>
      <c r="B67" s="10">
        <v>0</v>
      </c>
      <c r="C67" s="11">
        <v>0</v>
      </c>
      <c r="D67" s="11">
        <v>0</v>
      </c>
      <c r="E67" s="11">
        <v>0</v>
      </c>
      <c r="F67" s="11">
        <v>0</v>
      </c>
      <c r="G67" s="11">
        <v>0</v>
      </c>
      <c r="H67" s="11">
        <v>0</v>
      </c>
      <c r="I67" s="11">
        <v>0</v>
      </c>
      <c r="J67" s="11">
        <v>1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1">
        <v>0</v>
      </c>
      <c r="T67" s="11">
        <v>0</v>
      </c>
      <c r="U67" s="11">
        <v>0</v>
      </c>
      <c r="V67" s="11">
        <v>0</v>
      </c>
      <c r="W67" s="16">
        <v>0</v>
      </c>
      <c r="X67" s="18">
        <f t="shared" si="0"/>
        <v>1</v>
      </c>
    </row>
    <row r="68" spans="1:24" x14ac:dyDescent="0.45">
      <c r="A68" s="4" t="s">
        <v>58</v>
      </c>
      <c r="B68" s="10">
        <v>0</v>
      </c>
      <c r="C68" s="11">
        <v>0</v>
      </c>
      <c r="D68" s="11">
        <v>0</v>
      </c>
      <c r="E68" s="11">
        <v>0</v>
      </c>
      <c r="F68" s="11">
        <v>0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  <c r="L68" s="11">
        <v>1</v>
      </c>
      <c r="M68" s="11">
        <v>2</v>
      </c>
      <c r="N68" s="11">
        <v>0</v>
      </c>
      <c r="O68" s="11">
        <v>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0</v>
      </c>
      <c r="V68" s="11">
        <v>1</v>
      </c>
      <c r="W68" s="16">
        <v>0</v>
      </c>
      <c r="X68" s="18">
        <f t="shared" si="0"/>
        <v>4</v>
      </c>
    </row>
    <row r="69" spans="1:24" x14ac:dyDescent="0.45">
      <c r="A69" s="4" t="s">
        <v>59</v>
      </c>
      <c r="B69" s="10">
        <v>0</v>
      </c>
      <c r="C69" s="11">
        <v>0</v>
      </c>
      <c r="D69" s="11">
        <v>0</v>
      </c>
      <c r="E69" s="11">
        <v>0</v>
      </c>
      <c r="F69" s="11">
        <v>0</v>
      </c>
      <c r="G69" s="11">
        <v>0</v>
      </c>
      <c r="H69" s="11">
        <v>1</v>
      </c>
      <c r="I69" s="11">
        <v>0</v>
      </c>
      <c r="J69" s="11">
        <v>0</v>
      </c>
      <c r="K69" s="11">
        <v>1</v>
      </c>
      <c r="L69" s="11">
        <v>1</v>
      </c>
      <c r="M69" s="11">
        <v>4</v>
      </c>
      <c r="N69" s="11">
        <v>1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0</v>
      </c>
      <c r="V69" s="11">
        <v>1</v>
      </c>
      <c r="W69" s="16">
        <v>0</v>
      </c>
      <c r="X69" s="18">
        <f t="shared" si="0"/>
        <v>9</v>
      </c>
    </row>
    <row r="70" spans="1:24" x14ac:dyDescent="0.45">
      <c r="A70" s="4" t="s">
        <v>60</v>
      </c>
      <c r="B70" s="10">
        <v>0</v>
      </c>
      <c r="C70" s="11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0</v>
      </c>
      <c r="V70" s="11">
        <v>1</v>
      </c>
      <c r="W70" s="16">
        <v>0</v>
      </c>
      <c r="X70" s="18">
        <f t="shared" si="0"/>
        <v>1</v>
      </c>
    </row>
    <row r="71" spans="1:24" x14ac:dyDescent="0.45">
      <c r="A71" s="4" t="s">
        <v>61</v>
      </c>
      <c r="B71" s="10">
        <v>0</v>
      </c>
      <c r="C71" s="11">
        <v>0</v>
      </c>
      <c r="D71" s="11">
        <v>0</v>
      </c>
      <c r="E71" s="11">
        <v>0</v>
      </c>
      <c r="F71" s="11">
        <v>0</v>
      </c>
      <c r="G71" s="11">
        <v>0</v>
      </c>
      <c r="H71" s="11">
        <v>0</v>
      </c>
      <c r="I71" s="11">
        <v>0</v>
      </c>
      <c r="J71" s="11">
        <v>0</v>
      </c>
      <c r="K71" s="11">
        <v>0</v>
      </c>
      <c r="L71" s="11">
        <v>1</v>
      </c>
      <c r="M71" s="11">
        <v>0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0</v>
      </c>
      <c r="V71" s="11">
        <v>0</v>
      </c>
      <c r="W71" s="16">
        <v>0</v>
      </c>
      <c r="X71" s="18">
        <f t="shared" si="0"/>
        <v>1</v>
      </c>
    </row>
    <row r="72" spans="1:24" x14ac:dyDescent="0.45">
      <c r="A72" s="4" t="s">
        <v>62</v>
      </c>
      <c r="B72" s="10">
        <v>0</v>
      </c>
      <c r="C72" s="11">
        <v>1</v>
      </c>
      <c r="D72" s="11">
        <v>0</v>
      </c>
      <c r="E72" s="11">
        <v>0</v>
      </c>
      <c r="F72" s="11">
        <v>0</v>
      </c>
      <c r="G72" s="11">
        <v>2</v>
      </c>
      <c r="H72" s="11">
        <v>5</v>
      </c>
      <c r="I72" s="11">
        <v>0</v>
      </c>
      <c r="J72" s="11">
        <v>9</v>
      </c>
      <c r="K72" s="11">
        <v>8</v>
      </c>
      <c r="L72" s="11">
        <v>0</v>
      </c>
      <c r="M72" s="11">
        <v>3</v>
      </c>
      <c r="N72" s="11">
        <v>0</v>
      </c>
      <c r="O72" s="11">
        <v>0</v>
      </c>
      <c r="P72" s="11">
        <v>0</v>
      </c>
      <c r="Q72" s="11">
        <v>1</v>
      </c>
      <c r="R72" s="11">
        <v>0</v>
      </c>
      <c r="S72" s="11">
        <v>0</v>
      </c>
      <c r="T72" s="11">
        <v>0</v>
      </c>
      <c r="U72" s="11">
        <v>0</v>
      </c>
      <c r="V72" s="11">
        <v>1</v>
      </c>
      <c r="W72" s="16">
        <v>0</v>
      </c>
      <c r="X72" s="18">
        <f t="shared" si="0"/>
        <v>30</v>
      </c>
    </row>
    <row r="73" spans="1:24" x14ac:dyDescent="0.45">
      <c r="A73" s="4" t="s">
        <v>63</v>
      </c>
      <c r="B73" s="10">
        <v>0</v>
      </c>
      <c r="C73" s="11">
        <v>0</v>
      </c>
      <c r="D73" s="11">
        <v>0</v>
      </c>
      <c r="E73" s="11">
        <v>0</v>
      </c>
      <c r="F73" s="11">
        <v>0</v>
      </c>
      <c r="G73" s="11">
        <v>0</v>
      </c>
      <c r="H73" s="11">
        <v>1</v>
      </c>
      <c r="I73" s="11">
        <v>0</v>
      </c>
      <c r="J73" s="11">
        <v>0</v>
      </c>
      <c r="K73" s="11">
        <v>0</v>
      </c>
      <c r="L73" s="11">
        <v>0</v>
      </c>
      <c r="M73" s="11">
        <v>1</v>
      </c>
      <c r="N73" s="11">
        <v>2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0</v>
      </c>
      <c r="V73" s="11">
        <v>0</v>
      </c>
      <c r="W73" s="16">
        <v>0</v>
      </c>
      <c r="X73" s="18">
        <f t="shared" si="0"/>
        <v>4</v>
      </c>
    </row>
    <row r="74" spans="1:24" x14ac:dyDescent="0.45">
      <c r="A74" s="4" t="s">
        <v>64</v>
      </c>
      <c r="B74" s="10">
        <v>0</v>
      </c>
      <c r="C74" s="11">
        <v>0</v>
      </c>
      <c r="D74" s="11">
        <v>0</v>
      </c>
      <c r="E74" s="11">
        <v>0</v>
      </c>
      <c r="F74" s="11">
        <v>0</v>
      </c>
      <c r="G74" s="11">
        <v>0</v>
      </c>
      <c r="H74" s="11">
        <v>2</v>
      </c>
      <c r="I74" s="11">
        <v>0</v>
      </c>
      <c r="J74" s="11">
        <v>0</v>
      </c>
      <c r="K74" s="11">
        <v>0</v>
      </c>
      <c r="L74" s="11">
        <v>1</v>
      </c>
      <c r="M74" s="11">
        <v>1</v>
      </c>
      <c r="N74" s="11">
        <v>1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0</v>
      </c>
      <c r="V74" s="11">
        <v>0</v>
      </c>
      <c r="W74" s="16">
        <v>0</v>
      </c>
      <c r="X74" s="18">
        <f t="shared" si="0"/>
        <v>5</v>
      </c>
    </row>
    <row r="75" spans="1:24" x14ac:dyDescent="0.45">
      <c r="A75" s="4" t="s">
        <v>65</v>
      </c>
      <c r="B75" s="10">
        <v>0</v>
      </c>
      <c r="C75" s="11">
        <v>0</v>
      </c>
      <c r="D75" s="11">
        <v>0</v>
      </c>
      <c r="E75" s="11">
        <v>0</v>
      </c>
      <c r="F75" s="11">
        <v>0</v>
      </c>
      <c r="G75" s="11">
        <v>0</v>
      </c>
      <c r="H75" s="11">
        <v>0</v>
      </c>
      <c r="I75" s="11">
        <v>0</v>
      </c>
      <c r="J75" s="11">
        <v>0</v>
      </c>
      <c r="K75" s="11">
        <v>1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0</v>
      </c>
      <c r="V75" s="11">
        <v>0</v>
      </c>
      <c r="W75" s="16">
        <v>0</v>
      </c>
      <c r="X75" s="18">
        <f t="shared" ref="X75:X90" si="1">SUM(B75:W75)</f>
        <v>1</v>
      </c>
    </row>
    <row r="76" spans="1:24" x14ac:dyDescent="0.45">
      <c r="A76" s="4" t="s">
        <v>66</v>
      </c>
      <c r="B76" s="10">
        <v>0</v>
      </c>
      <c r="C76" s="11">
        <v>0</v>
      </c>
      <c r="D76" s="11">
        <v>0</v>
      </c>
      <c r="E76" s="11">
        <v>0</v>
      </c>
      <c r="F76" s="11">
        <v>0</v>
      </c>
      <c r="G76" s="11">
        <v>0</v>
      </c>
      <c r="H76" s="11">
        <v>6</v>
      </c>
      <c r="I76" s="11">
        <v>0</v>
      </c>
      <c r="J76" s="11">
        <v>0</v>
      </c>
      <c r="K76" s="11">
        <v>5</v>
      </c>
      <c r="L76" s="11">
        <v>0</v>
      </c>
      <c r="M76" s="11">
        <v>0</v>
      </c>
      <c r="N76" s="11">
        <v>0</v>
      </c>
      <c r="O76" s="11">
        <v>0</v>
      </c>
      <c r="P76" s="11">
        <v>0</v>
      </c>
      <c r="Q76" s="11">
        <v>0</v>
      </c>
      <c r="R76" s="11">
        <v>0</v>
      </c>
      <c r="S76" s="11">
        <v>0</v>
      </c>
      <c r="T76" s="11">
        <v>0</v>
      </c>
      <c r="U76" s="11">
        <v>0</v>
      </c>
      <c r="V76" s="11">
        <v>0</v>
      </c>
      <c r="W76" s="16">
        <v>0</v>
      </c>
      <c r="X76" s="18">
        <f t="shared" si="1"/>
        <v>11</v>
      </c>
    </row>
    <row r="77" spans="1:24" x14ac:dyDescent="0.45">
      <c r="A77" s="4" t="s">
        <v>67</v>
      </c>
      <c r="B77" s="10">
        <v>0</v>
      </c>
      <c r="C77" s="11">
        <v>0</v>
      </c>
      <c r="D77" s="11">
        <v>0</v>
      </c>
      <c r="E77" s="11">
        <v>1</v>
      </c>
      <c r="F77" s="11">
        <v>0</v>
      </c>
      <c r="G77" s="11">
        <v>0</v>
      </c>
      <c r="H77" s="11">
        <v>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v>0</v>
      </c>
      <c r="Q77" s="11">
        <v>0</v>
      </c>
      <c r="R77" s="11">
        <v>0</v>
      </c>
      <c r="S77" s="11">
        <v>0</v>
      </c>
      <c r="T77" s="11">
        <v>0</v>
      </c>
      <c r="U77" s="11">
        <v>0</v>
      </c>
      <c r="V77" s="11">
        <v>0</v>
      </c>
      <c r="W77" s="16">
        <v>0</v>
      </c>
      <c r="X77" s="18">
        <f t="shared" si="1"/>
        <v>1</v>
      </c>
    </row>
    <row r="78" spans="1:24" x14ac:dyDescent="0.45">
      <c r="A78" s="4" t="s">
        <v>68</v>
      </c>
      <c r="B78" s="10">
        <v>0</v>
      </c>
      <c r="C78" s="11">
        <v>0</v>
      </c>
      <c r="D78" s="11">
        <v>0</v>
      </c>
      <c r="E78" s="11">
        <v>0</v>
      </c>
      <c r="F78" s="11">
        <v>0</v>
      </c>
      <c r="G78" s="11">
        <v>0</v>
      </c>
      <c r="H78" s="11">
        <v>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v>0</v>
      </c>
      <c r="Q78" s="11">
        <v>1</v>
      </c>
      <c r="R78" s="11">
        <v>0</v>
      </c>
      <c r="S78" s="11">
        <v>0</v>
      </c>
      <c r="T78" s="11">
        <v>0</v>
      </c>
      <c r="U78" s="11">
        <v>0</v>
      </c>
      <c r="V78" s="11">
        <v>0</v>
      </c>
      <c r="W78" s="16">
        <v>0</v>
      </c>
      <c r="X78" s="18">
        <f t="shared" si="1"/>
        <v>1</v>
      </c>
    </row>
    <row r="79" spans="1:24" x14ac:dyDescent="0.45">
      <c r="A79" s="4" t="s">
        <v>69</v>
      </c>
      <c r="B79" s="10">
        <v>0</v>
      </c>
      <c r="C79" s="11">
        <v>0</v>
      </c>
      <c r="D79" s="11">
        <v>0</v>
      </c>
      <c r="E79" s="11">
        <v>0</v>
      </c>
      <c r="F79" s="11">
        <v>0</v>
      </c>
      <c r="G79" s="11">
        <v>0</v>
      </c>
      <c r="H79" s="11">
        <v>0</v>
      </c>
      <c r="I79" s="11">
        <v>0</v>
      </c>
      <c r="J79" s="11">
        <v>0</v>
      </c>
      <c r="K79" s="11">
        <v>0</v>
      </c>
      <c r="L79" s="11">
        <v>0</v>
      </c>
      <c r="M79" s="11">
        <v>1</v>
      </c>
      <c r="N79" s="11">
        <v>3</v>
      </c>
      <c r="O79" s="11">
        <v>0</v>
      </c>
      <c r="P79" s="11">
        <v>0</v>
      </c>
      <c r="Q79" s="11">
        <v>1</v>
      </c>
      <c r="R79" s="11">
        <v>0</v>
      </c>
      <c r="S79" s="11">
        <v>0</v>
      </c>
      <c r="T79" s="11">
        <v>0</v>
      </c>
      <c r="U79" s="11">
        <v>0</v>
      </c>
      <c r="V79" s="11">
        <v>1</v>
      </c>
      <c r="W79" s="16">
        <v>0</v>
      </c>
      <c r="X79" s="18">
        <f t="shared" si="1"/>
        <v>6</v>
      </c>
    </row>
    <row r="80" spans="1:24" x14ac:dyDescent="0.45">
      <c r="A80" s="4" t="s">
        <v>70</v>
      </c>
      <c r="B80" s="10">
        <v>0</v>
      </c>
      <c r="C80" s="11">
        <v>0</v>
      </c>
      <c r="D80" s="11">
        <v>0</v>
      </c>
      <c r="E80" s="11">
        <v>0</v>
      </c>
      <c r="F80" s="11">
        <v>0</v>
      </c>
      <c r="G80" s="11">
        <v>0</v>
      </c>
      <c r="H80" s="11">
        <v>0</v>
      </c>
      <c r="I80" s="11">
        <v>0</v>
      </c>
      <c r="J80" s="11">
        <v>0</v>
      </c>
      <c r="K80" s="11">
        <v>0</v>
      </c>
      <c r="L80" s="11">
        <v>1</v>
      </c>
      <c r="M80" s="11">
        <v>3</v>
      </c>
      <c r="N80" s="11">
        <v>1</v>
      </c>
      <c r="O80" s="11">
        <v>0</v>
      </c>
      <c r="P80" s="11">
        <v>0</v>
      </c>
      <c r="Q80" s="11">
        <v>0</v>
      </c>
      <c r="R80" s="11">
        <v>0</v>
      </c>
      <c r="S80" s="11">
        <v>0</v>
      </c>
      <c r="T80" s="11">
        <v>0</v>
      </c>
      <c r="U80" s="11">
        <v>0</v>
      </c>
      <c r="V80" s="11">
        <v>0</v>
      </c>
      <c r="W80" s="16">
        <v>0</v>
      </c>
      <c r="X80" s="18">
        <f t="shared" si="1"/>
        <v>5</v>
      </c>
    </row>
    <row r="81" spans="1:24" x14ac:dyDescent="0.45">
      <c r="A81" s="4" t="s">
        <v>71</v>
      </c>
      <c r="B81" s="10">
        <v>0</v>
      </c>
      <c r="C81" s="11">
        <v>0</v>
      </c>
      <c r="D81" s="11">
        <v>0</v>
      </c>
      <c r="E81" s="11">
        <v>0</v>
      </c>
      <c r="F81" s="11">
        <v>0</v>
      </c>
      <c r="G81" s="11">
        <v>0</v>
      </c>
      <c r="H81" s="11">
        <v>1</v>
      </c>
      <c r="I81" s="11">
        <v>0</v>
      </c>
      <c r="J81" s="11">
        <v>0</v>
      </c>
      <c r="K81" s="11">
        <v>0</v>
      </c>
      <c r="L81" s="11">
        <v>1</v>
      </c>
      <c r="M81" s="11">
        <v>3</v>
      </c>
      <c r="N81" s="11">
        <v>0</v>
      </c>
      <c r="O81" s="11">
        <v>0</v>
      </c>
      <c r="P81" s="11">
        <v>0</v>
      </c>
      <c r="Q81" s="11">
        <v>0</v>
      </c>
      <c r="R81" s="11">
        <v>0</v>
      </c>
      <c r="S81" s="11">
        <v>0</v>
      </c>
      <c r="T81" s="11">
        <v>0</v>
      </c>
      <c r="U81" s="11">
        <v>0</v>
      </c>
      <c r="V81" s="11">
        <v>0</v>
      </c>
      <c r="W81" s="16">
        <v>0</v>
      </c>
      <c r="X81" s="18">
        <f t="shared" si="1"/>
        <v>5</v>
      </c>
    </row>
    <row r="82" spans="1:24" x14ac:dyDescent="0.45">
      <c r="A82" s="4" t="s">
        <v>72</v>
      </c>
      <c r="B82" s="10">
        <v>0</v>
      </c>
      <c r="C82" s="11">
        <v>0</v>
      </c>
      <c r="D82" s="11">
        <v>0</v>
      </c>
      <c r="E82" s="11">
        <v>0</v>
      </c>
      <c r="F82" s="11">
        <v>0</v>
      </c>
      <c r="G82" s="11">
        <v>0</v>
      </c>
      <c r="H82" s="11">
        <v>9</v>
      </c>
      <c r="I82" s="11">
        <v>0</v>
      </c>
      <c r="J82" s="11">
        <v>0</v>
      </c>
      <c r="K82" s="11">
        <v>2</v>
      </c>
      <c r="L82" s="11">
        <v>0</v>
      </c>
      <c r="M82" s="11">
        <v>0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0</v>
      </c>
      <c r="T82" s="11">
        <v>0</v>
      </c>
      <c r="U82" s="11">
        <v>0</v>
      </c>
      <c r="V82" s="11">
        <v>0</v>
      </c>
      <c r="W82" s="16">
        <v>0</v>
      </c>
      <c r="X82" s="18">
        <f t="shared" si="1"/>
        <v>11</v>
      </c>
    </row>
    <row r="83" spans="1:24" x14ac:dyDescent="0.45">
      <c r="A83" s="4" t="s">
        <v>73</v>
      </c>
      <c r="B83" s="10">
        <v>3</v>
      </c>
      <c r="C83" s="11">
        <v>0</v>
      </c>
      <c r="D83" s="11">
        <v>0</v>
      </c>
      <c r="E83" s="11">
        <v>0</v>
      </c>
      <c r="F83" s="11">
        <v>0</v>
      </c>
      <c r="G83" s="11">
        <v>2</v>
      </c>
      <c r="H83" s="11">
        <v>20</v>
      </c>
      <c r="I83" s="11">
        <v>1</v>
      </c>
      <c r="J83" s="11">
        <v>0</v>
      </c>
      <c r="K83" s="11">
        <v>5</v>
      </c>
      <c r="L83" s="11">
        <v>1</v>
      </c>
      <c r="M83" s="11">
        <v>1</v>
      </c>
      <c r="N83" s="11">
        <v>0</v>
      </c>
      <c r="O83" s="11">
        <v>0</v>
      </c>
      <c r="P83" s="11">
        <v>0</v>
      </c>
      <c r="Q83" s="11">
        <v>8</v>
      </c>
      <c r="R83" s="11">
        <v>0</v>
      </c>
      <c r="S83" s="11">
        <v>0</v>
      </c>
      <c r="T83" s="11">
        <v>1</v>
      </c>
      <c r="U83" s="11">
        <v>1</v>
      </c>
      <c r="V83" s="11">
        <v>4</v>
      </c>
      <c r="W83" s="16">
        <v>1</v>
      </c>
      <c r="X83" s="18">
        <f t="shared" si="1"/>
        <v>48</v>
      </c>
    </row>
    <row r="84" spans="1:24" x14ac:dyDescent="0.45">
      <c r="A84" s="4" t="s">
        <v>74</v>
      </c>
      <c r="B84" s="10">
        <v>0</v>
      </c>
      <c r="C84" s="11">
        <v>0</v>
      </c>
      <c r="D84" s="11">
        <v>0</v>
      </c>
      <c r="E84" s="11">
        <v>0</v>
      </c>
      <c r="F84" s="11">
        <v>1</v>
      </c>
      <c r="G84" s="11">
        <v>0</v>
      </c>
      <c r="H84" s="11">
        <v>1</v>
      </c>
      <c r="I84" s="11">
        <v>0</v>
      </c>
      <c r="J84" s="11">
        <v>1</v>
      </c>
      <c r="K84" s="11">
        <v>1</v>
      </c>
      <c r="L84" s="11">
        <v>6</v>
      </c>
      <c r="M84" s="11">
        <v>1</v>
      </c>
      <c r="N84" s="11">
        <v>1</v>
      </c>
      <c r="O84" s="11">
        <v>0</v>
      </c>
      <c r="P84" s="11">
        <v>0</v>
      </c>
      <c r="Q84" s="11">
        <v>1</v>
      </c>
      <c r="R84" s="11">
        <v>0</v>
      </c>
      <c r="S84" s="11">
        <v>0</v>
      </c>
      <c r="T84" s="11">
        <v>0</v>
      </c>
      <c r="U84" s="11">
        <v>0</v>
      </c>
      <c r="V84" s="11">
        <v>0</v>
      </c>
      <c r="W84" s="16">
        <v>0</v>
      </c>
      <c r="X84" s="18">
        <f t="shared" si="1"/>
        <v>13</v>
      </c>
    </row>
    <row r="85" spans="1:24" x14ac:dyDescent="0.45">
      <c r="A85" s="4" t="s">
        <v>75</v>
      </c>
      <c r="B85" s="10">
        <v>0</v>
      </c>
      <c r="C85" s="11">
        <v>0</v>
      </c>
      <c r="D85" s="11">
        <v>0</v>
      </c>
      <c r="E85" s="11">
        <v>0</v>
      </c>
      <c r="F85" s="11">
        <v>0</v>
      </c>
      <c r="G85" s="11">
        <v>0</v>
      </c>
      <c r="H85" s="11">
        <v>1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0</v>
      </c>
      <c r="V85" s="11">
        <v>0</v>
      </c>
      <c r="W85" s="16">
        <v>0</v>
      </c>
      <c r="X85" s="18">
        <f t="shared" si="1"/>
        <v>1</v>
      </c>
    </row>
    <row r="86" spans="1:24" x14ac:dyDescent="0.45">
      <c r="A86" s="4" t="s">
        <v>76</v>
      </c>
      <c r="B86" s="10">
        <v>0</v>
      </c>
      <c r="C86" s="11">
        <v>0</v>
      </c>
      <c r="D86" s="11">
        <v>0</v>
      </c>
      <c r="E86" s="11">
        <v>0</v>
      </c>
      <c r="F86" s="11">
        <v>0</v>
      </c>
      <c r="G86" s="11">
        <v>1</v>
      </c>
      <c r="H86" s="11">
        <v>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0</v>
      </c>
      <c r="Q86" s="11">
        <v>1</v>
      </c>
      <c r="R86" s="11">
        <v>0</v>
      </c>
      <c r="S86" s="11">
        <v>0</v>
      </c>
      <c r="T86" s="11">
        <v>0</v>
      </c>
      <c r="U86" s="11">
        <v>0</v>
      </c>
      <c r="V86" s="11">
        <v>0</v>
      </c>
      <c r="W86" s="16">
        <v>0</v>
      </c>
      <c r="X86" s="18">
        <f t="shared" si="1"/>
        <v>2</v>
      </c>
    </row>
    <row r="87" spans="1:24" x14ac:dyDescent="0.45">
      <c r="A87" s="4" t="s">
        <v>77</v>
      </c>
      <c r="B87" s="10">
        <v>0</v>
      </c>
      <c r="C87" s="11">
        <v>0</v>
      </c>
      <c r="D87" s="11">
        <v>0</v>
      </c>
      <c r="E87" s="11">
        <v>0</v>
      </c>
      <c r="F87" s="11">
        <v>0</v>
      </c>
      <c r="G87" s="11">
        <v>0</v>
      </c>
      <c r="H87" s="11">
        <v>1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0</v>
      </c>
      <c r="V87" s="11">
        <v>0</v>
      </c>
      <c r="W87" s="16">
        <v>0</v>
      </c>
      <c r="X87" s="18">
        <f t="shared" si="1"/>
        <v>1</v>
      </c>
    </row>
    <row r="88" spans="1:24" x14ac:dyDescent="0.45">
      <c r="A88" s="4" t="s">
        <v>78</v>
      </c>
      <c r="B88" s="10">
        <v>0</v>
      </c>
      <c r="C88" s="11">
        <v>0</v>
      </c>
      <c r="D88" s="11">
        <v>0</v>
      </c>
      <c r="E88" s="11">
        <v>0</v>
      </c>
      <c r="F88" s="11">
        <v>0</v>
      </c>
      <c r="G88" s="11">
        <v>0</v>
      </c>
      <c r="H88" s="11">
        <v>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0</v>
      </c>
      <c r="V88" s="11">
        <v>0</v>
      </c>
      <c r="W88" s="16">
        <v>1</v>
      </c>
      <c r="X88" s="18">
        <f t="shared" si="1"/>
        <v>1</v>
      </c>
    </row>
    <row r="89" spans="1:24" x14ac:dyDescent="0.45">
      <c r="A89" s="4" t="s">
        <v>79</v>
      </c>
      <c r="B89" s="10">
        <v>0</v>
      </c>
      <c r="C89" s="11">
        <v>0</v>
      </c>
      <c r="D89" s="11">
        <v>0</v>
      </c>
      <c r="E89" s="11">
        <v>0</v>
      </c>
      <c r="F89" s="11">
        <v>0</v>
      </c>
      <c r="G89" s="11">
        <v>0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1</v>
      </c>
      <c r="N89" s="11">
        <v>0</v>
      </c>
      <c r="O89" s="11">
        <v>0</v>
      </c>
      <c r="P89" s="11">
        <v>0</v>
      </c>
      <c r="Q89" s="11">
        <v>0</v>
      </c>
      <c r="R89" s="11">
        <v>0</v>
      </c>
      <c r="S89" s="11">
        <v>0</v>
      </c>
      <c r="T89" s="11">
        <v>0</v>
      </c>
      <c r="U89" s="11">
        <v>0</v>
      </c>
      <c r="V89" s="11">
        <v>0</v>
      </c>
      <c r="W89" s="16">
        <v>0</v>
      </c>
      <c r="X89" s="18">
        <f t="shared" si="1"/>
        <v>1</v>
      </c>
    </row>
    <row r="90" spans="1:24" x14ac:dyDescent="0.45">
      <c r="A90" s="2" t="s">
        <v>104</v>
      </c>
      <c r="B90" s="12">
        <v>3</v>
      </c>
      <c r="C90" s="13">
        <v>3</v>
      </c>
      <c r="D90" s="13">
        <v>2</v>
      </c>
      <c r="E90" s="13">
        <v>1</v>
      </c>
      <c r="F90" s="13">
        <v>3</v>
      </c>
      <c r="G90" s="13">
        <v>23</v>
      </c>
      <c r="H90" s="13">
        <v>143</v>
      </c>
      <c r="I90" s="13">
        <v>1</v>
      </c>
      <c r="J90" s="13">
        <v>19</v>
      </c>
      <c r="K90" s="13">
        <v>72</v>
      </c>
      <c r="L90" s="13">
        <v>58</v>
      </c>
      <c r="M90" s="13">
        <v>48</v>
      </c>
      <c r="N90" s="13">
        <v>26</v>
      </c>
      <c r="O90" s="13">
        <v>1</v>
      </c>
      <c r="P90" s="13">
        <v>1</v>
      </c>
      <c r="Q90" s="13">
        <v>20</v>
      </c>
      <c r="R90" s="13">
        <v>1</v>
      </c>
      <c r="S90" s="13">
        <v>1</v>
      </c>
      <c r="T90" s="13">
        <v>1</v>
      </c>
      <c r="U90" s="13">
        <v>2</v>
      </c>
      <c r="V90" s="13">
        <v>13</v>
      </c>
      <c r="W90" s="13">
        <v>4</v>
      </c>
      <c r="X90" s="15">
        <f t="shared" si="1"/>
        <v>446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81"/>
  <sheetViews>
    <sheetView workbookViewId="0">
      <selection sqref="A1:W81"/>
    </sheetView>
  </sheetViews>
  <sheetFormatPr defaultRowHeight="14.25" x14ac:dyDescent="0.45"/>
  <cols>
    <col min="1" max="1" width="30" customWidth="1"/>
    <col min="2" max="7" width="2" customWidth="1"/>
    <col min="8" max="8" width="3" customWidth="1"/>
    <col min="9" max="10" width="2" customWidth="1"/>
    <col min="11" max="12" width="3" customWidth="1"/>
    <col min="13" max="23" width="2" customWidth="1"/>
  </cols>
  <sheetData>
    <row r="1" spans="1:23" x14ac:dyDescent="0.45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  <c r="M1" t="s">
        <v>92</v>
      </c>
      <c r="N1" t="s">
        <v>93</v>
      </c>
      <c r="O1" t="s">
        <v>94</v>
      </c>
      <c r="P1" t="s">
        <v>95</v>
      </c>
      <c r="Q1" t="s">
        <v>96</v>
      </c>
      <c r="R1" t="s">
        <v>97</v>
      </c>
      <c r="S1" t="s">
        <v>98</v>
      </c>
      <c r="T1" t="s">
        <v>99</v>
      </c>
      <c r="U1" t="s">
        <v>100</v>
      </c>
      <c r="V1" t="s">
        <v>101</v>
      </c>
      <c r="W1" t="s">
        <v>102</v>
      </c>
    </row>
    <row r="2" spans="1:23" x14ac:dyDescent="0.45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3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1</v>
      </c>
    </row>
    <row r="3" spans="1:23" x14ac:dyDescent="0.45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1</v>
      </c>
      <c r="O3">
        <v>0</v>
      </c>
      <c r="P3">
        <v>0</v>
      </c>
      <c r="Q3">
        <v>0</v>
      </c>
      <c r="R3">
        <v>0</v>
      </c>
      <c r="S3">
        <v>1</v>
      </c>
      <c r="T3">
        <v>0</v>
      </c>
      <c r="U3">
        <v>0</v>
      </c>
      <c r="V3">
        <v>0</v>
      </c>
      <c r="W3">
        <v>0</v>
      </c>
    </row>
    <row r="4" spans="1:23" x14ac:dyDescent="0.45">
      <c r="A4" t="s">
        <v>2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2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</row>
    <row r="5" spans="1:23" x14ac:dyDescent="0.45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1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</row>
    <row r="6" spans="1:23" x14ac:dyDescent="0.4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1</v>
      </c>
      <c r="L6">
        <v>0</v>
      </c>
      <c r="M6">
        <v>1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</row>
    <row r="7" spans="1:23" x14ac:dyDescent="0.45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</row>
    <row r="8" spans="1:23" x14ac:dyDescent="0.45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3</v>
      </c>
      <c r="I8">
        <v>0</v>
      </c>
      <c r="J8">
        <v>0</v>
      </c>
      <c r="K8">
        <v>0</v>
      </c>
      <c r="L8">
        <v>0</v>
      </c>
      <c r="M8">
        <v>1</v>
      </c>
      <c r="N8">
        <v>2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</row>
    <row r="9" spans="1:23" x14ac:dyDescent="0.45">
      <c r="A9" t="s">
        <v>7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1</v>
      </c>
      <c r="I9">
        <v>0</v>
      </c>
      <c r="J9">
        <v>0</v>
      </c>
      <c r="K9">
        <v>0</v>
      </c>
      <c r="L9">
        <v>0</v>
      </c>
      <c r="M9">
        <v>1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</row>
    <row r="10" spans="1:23" x14ac:dyDescent="0.45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4</v>
      </c>
      <c r="I10">
        <v>0</v>
      </c>
      <c r="J10">
        <v>0</v>
      </c>
      <c r="K10">
        <v>16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</row>
    <row r="11" spans="1:23" x14ac:dyDescent="0.4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1</v>
      </c>
      <c r="H11">
        <v>1</v>
      </c>
      <c r="I11">
        <v>0</v>
      </c>
      <c r="J11">
        <v>0</v>
      </c>
      <c r="K11">
        <v>2</v>
      </c>
      <c r="L11">
        <v>1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</row>
    <row r="12" spans="1:23" x14ac:dyDescent="0.4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2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</row>
    <row r="13" spans="1:23" x14ac:dyDescent="0.45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1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</row>
    <row r="14" spans="1:23" x14ac:dyDescent="0.45">
      <c r="A14" t="s">
        <v>12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1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</row>
    <row r="15" spans="1:23" x14ac:dyDescent="0.45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4</v>
      </c>
      <c r="L15">
        <v>0</v>
      </c>
      <c r="M15">
        <v>1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1</v>
      </c>
      <c r="W15">
        <v>0</v>
      </c>
    </row>
    <row r="16" spans="1:23" x14ac:dyDescent="0.45">
      <c r="A16" t="s">
        <v>14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1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</row>
    <row r="17" spans="1:23" x14ac:dyDescent="0.45">
      <c r="A17" t="s">
        <v>15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3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</row>
    <row r="18" spans="1:23" x14ac:dyDescent="0.45">
      <c r="A18" t="s">
        <v>16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4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</row>
    <row r="19" spans="1:23" x14ac:dyDescent="0.4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3</v>
      </c>
      <c r="H19">
        <v>6</v>
      </c>
      <c r="I19">
        <v>0</v>
      </c>
      <c r="J19">
        <v>4</v>
      </c>
      <c r="K19">
        <v>1</v>
      </c>
      <c r="L19">
        <v>3</v>
      </c>
      <c r="M19">
        <v>0</v>
      </c>
      <c r="N19">
        <v>0</v>
      </c>
      <c r="O19">
        <v>0</v>
      </c>
      <c r="P19">
        <v>1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</row>
    <row r="20" spans="1:23" x14ac:dyDescent="0.45">
      <c r="A20" t="s">
        <v>18</v>
      </c>
      <c r="B20">
        <v>0</v>
      </c>
      <c r="C20">
        <v>1</v>
      </c>
      <c r="D20">
        <v>0</v>
      </c>
      <c r="E20">
        <v>0</v>
      </c>
      <c r="F20">
        <v>0</v>
      </c>
      <c r="G20">
        <v>1</v>
      </c>
      <c r="H20">
        <v>13</v>
      </c>
      <c r="I20">
        <v>0</v>
      </c>
      <c r="J20">
        <v>0</v>
      </c>
      <c r="K20">
        <v>2</v>
      </c>
      <c r="L20">
        <v>1</v>
      </c>
      <c r="M20">
        <v>0</v>
      </c>
      <c r="N20">
        <v>3</v>
      </c>
      <c r="O20">
        <v>0</v>
      </c>
      <c r="P20">
        <v>0</v>
      </c>
      <c r="Q20">
        <v>2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</row>
    <row r="21" spans="1:23" x14ac:dyDescent="0.45">
      <c r="A21" t="s">
        <v>19</v>
      </c>
      <c r="B21">
        <v>0</v>
      </c>
      <c r="C21">
        <v>0</v>
      </c>
      <c r="D21">
        <v>0</v>
      </c>
      <c r="E21">
        <v>0</v>
      </c>
      <c r="F21">
        <v>0</v>
      </c>
      <c r="G21">
        <v>1</v>
      </c>
      <c r="H21">
        <v>1</v>
      </c>
      <c r="I21">
        <v>0</v>
      </c>
      <c r="J21">
        <v>0</v>
      </c>
      <c r="K21">
        <v>1</v>
      </c>
      <c r="L21">
        <v>1</v>
      </c>
      <c r="M21">
        <v>0</v>
      </c>
      <c r="N21">
        <v>2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</row>
    <row r="22" spans="1:23" x14ac:dyDescent="0.45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1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</row>
    <row r="23" spans="1:23" x14ac:dyDescent="0.45">
      <c r="A23" t="s">
        <v>21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1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</row>
    <row r="24" spans="1:23" x14ac:dyDescent="0.45">
      <c r="A24" t="s">
        <v>22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1</v>
      </c>
      <c r="I24">
        <v>0</v>
      </c>
      <c r="J24">
        <v>0</v>
      </c>
      <c r="K24">
        <v>0</v>
      </c>
      <c r="L24">
        <v>2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1</v>
      </c>
      <c r="V24">
        <v>0</v>
      </c>
      <c r="W24">
        <v>0</v>
      </c>
    </row>
    <row r="25" spans="1:23" x14ac:dyDescent="0.4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3</v>
      </c>
      <c r="H25">
        <v>4</v>
      </c>
      <c r="I25">
        <v>0</v>
      </c>
      <c r="J25">
        <v>0</v>
      </c>
      <c r="K25">
        <v>0</v>
      </c>
      <c r="L25">
        <v>2</v>
      </c>
      <c r="M25">
        <v>0</v>
      </c>
      <c r="N25">
        <v>0</v>
      </c>
      <c r="O25">
        <v>1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</row>
    <row r="26" spans="1:23" x14ac:dyDescent="0.45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1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</row>
    <row r="27" spans="1:23" x14ac:dyDescent="0.45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1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</row>
    <row r="28" spans="1:23" x14ac:dyDescent="0.45">
      <c r="A28" t="s">
        <v>26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1</v>
      </c>
      <c r="I28">
        <v>0</v>
      </c>
      <c r="J28">
        <v>0</v>
      </c>
      <c r="K28">
        <v>0</v>
      </c>
      <c r="L28">
        <v>0</v>
      </c>
      <c r="M28">
        <v>0</v>
      </c>
      <c r="N28">
        <v>2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</row>
    <row r="29" spans="1:23" x14ac:dyDescent="0.45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3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</row>
    <row r="30" spans="1:23" x14ac:dyDescent="0.4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2</v>
      </c>
      <c r="I30">
        <v>0</v>
      </c>
      <c r="J30">
        <v>0</v>
      </c>
      <c r="K30">
        <v>0</v>
      </c>
      <c r="L30">
        <v>1</v>
      </c>
      <c r="M30">
        <v>1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</row>
    <row r="31" spans="1:23" x14ac:dyDescent="0.45">
      <c r="A31" t="s">
        <v>29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3</v>
      </c>
      <c r="I31">
        <v>0</v>
      </c>
      <c r="J31">
        <v>0</v>
      </c>
      <c r="K31">
        <v>4</v>
      </c>
      <c r="L31">
        <v>2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</row>
    <row r="32" spans="1:23" x14ac:dyDescent="0.4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2</v>
      </c>
      <c r="L32">
        <v>0</v>
      </c>
      <c r="M32">
        <v>0</v>
      </c>
      <c r="N32">
        <v>1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</row>
    <row r="33" spans="1:23" x14ac:dyDescent="0.4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1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</row>
    <row r="34" spans="1:23" x14ac:dyDescent="0.45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1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</row>
    <row r="35" spans="1:23" x14ac:dyDescent="0.45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1</v>
      </c>
      <c r="I35">
        <v>0</v>
      </c>
      <c r="J35">
        <v>0</v>
      </c>
      <c r="K35">
        <v>0</v>
      </c>
      <c r="L35">
        <v>0</v>
      </c>
      <c r="M35">
        <v>2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</row>
    <row r="36" spans="1:23" x14ac:dyDescent="0.45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1</v>
      </c>
      <c r="I36">
        <v>0</v>
      </c>
      <c r="J36">
        <v>0</v>
      </c>
      <c r="K36">
        <v>0</v>
      </c>
      <c r="L36">
        <v>2</v>
      </c>
      <c r="M36">
        <v>0</v>
      </c>
      <c r="N36">
        <v>1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</row>
    <row r="37" spans="1:23" x14ac:dyDescent="0.45">
      <c r="A37" t="s">
        <v>35</v>
      </c>
      <c r="B37">
        <v>0</v>
      </c>
      <c r="C37">
        <v>0</v>
      </c>
      <c r="D37">
        <v>0</v>
      </c>
      <c r="E37">
        <v>0</v>
      </c>
      <c r="F37">
        <v>0</v>
      </c>
      <c r="G37">
        <v>3</v>
      </c>
      <c r="H37">
        <v>5</v>
      </c>
      <c r="I37">
        <v>0</v>
      </c>
      <c r="J37">
        <v>2</v>
      </c>
      <c r="K37">
        <v>2</v>
      </c>
      <c r="L37">
        <v>0</v>
      </c>
      <c r="M37">
        <v>0</v>
      </c>
      <c r="N37">
        <v>1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1</v>
      </c>
      <c r="W37">
        <v>0</v>
      </c>
    </row>
    <row r="38" spans="1:23" x14ac:dyDescent="0.45">
      <c r="A38" t="s">
        <v>36</v>
      </c>
      <c r="B38">
        <v>0</v>
      </c>
      <c r="C38">
        <v>1</v>
      </c>
      <c r="D38">
        <v>0</v>
      </c>
      <c r="E38">
        <v>0</v>
      </c>
      <c r="F38">
        <v>0</v>
      </c>
      <c r="G38">
        <v>0</v>
      </c>
      <c r="H38">
        <v>1</v>
      </c>
      <c r="I38">
        <v>0</v>
      </c>
      <c r="J38">
        <v>1</v>
      </c>
      <c r="K38">
        <v>4</v>
      </c>
      <c r="L38">
        <v>1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</row>
    <row r="39" spans="1:23" x14ac:dyDescent="0.45">
      <c r="A39" t="s">
        <v>37</v>
      </c>
      <c r="B39">
        <v>0</v>
      </c>
      <c r="C39">
        <v>0</v>
      </c>
      <c r="D39">
        <v>0</v>
      </c>
      <c r="E39">
        <v>0</v>
      </c>
      <c r="F39">
        <v>0</v>
      </c>
      <c r="G39">
        <v>1</v>
      </c>
      <c r="H39">
        <v>25</v>
      </c>
      <c r="I39">
        <v>0</v>
      </c>
      <c r="J39">
        <v>0</v>
      </c>
      <c r="K39">
        <v>4</v>
      </c>
      <c r="L39">
        <v>19</v>
      </c>
      <c r="M39">
        <v>3</v>
      </c>
      <c r="N39">
        <v>0</v>
      </c>
      <c r="O39">
        <v>0</v>
      </c>
      <c r="P39">
        <v>0</v>
      </c>
      <c r="Q39">
        <v>0</v>
      </c>
      <c r="R39">
        <v>1</v>
      </c>
      <c r="S39">
        <v>0</v>
      </c>
      <c r="T39">
        <v>0</v>
      </c>
      <c r="U39">
        <v>0</v>
      </c>
      <c r="V39">
        <v>0</v>
      </c>
      <c r="W39">
        <v>0</v>
      </c>
    </row>
    <row r="40" spans="1:23" x14ac:dyDescent="0.45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1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</row>
    <row r="41" spans="1:23" x14ac:dyDescent="0.45">
      <c r="A41" t="s">
        <v>39</v>
      </c>
      <c r="B41">
        <v>0</v>
      </c>
      <c r="C41">
        <v>0</v>
      </c>
      <c r="D41">
        <v>0</v>
      </c>
      <c r="E41">
        <v>0</v>
      </c>
      <c r="F41">
        <v>1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1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</row>
    <row r="42" spans="1:23" x14ac:dyDescent="0.45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1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</row>
    <row r="43" spans="1:23" x14ac:dyDescent="0.45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1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</row>
    <row r="44" spans="1:23" x14ac:dyDescent="0.45">
      <c r="A44" t="s">
        <v>42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1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</row>
    <row r="45" spans="1:23" x14ac:dyDescent="0.45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1</v>
      </c>
      <c r="H45">
        <v>3</v>
      </c>
      <c r="I45">
        <v>0</v>
      </c>
      <c r="J45">
        <v>1</v>
      </c>
      <c r="K45">
        <v>0</v>
      </c>
      <c r="L45">
        <v>3</v>
      </c>
      <c r="M45">
        <v>2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</row>
    <row r="46" spans="1:23" x14ac:dyDescent="0.45">
      <c r="A46" t="s">
        <v>44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1</v>
      </c>
      <c r="R46">
        <v>0</v>
      </c>
      <c r="S46">
        <v>0</v>
      </c>
      <c r="T46">
        <v>0</v>
      </c>
      <c r="U46">
        <v>0</v>
      </c>
      <c r="V46">
        <v>0</v>
      </c>
      <c r="W46">
        <v>1</v>
      </c>
    </row>
    <row r="47" spans="1:23" x14ac:dyDescent="0.45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0</v>
      </c>
      <c r="L47">
        <v>1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</row>
    <row r="48" spans="1:23" x14ac:dyDescent="0.45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1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</row>
    <row r="49" spans="1:23" x14ac:dyDescent="0.45">
      <c r="A49" t="s">
        <v>47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1</v>
      </c>
      <c r="I49">
        <v>0</v>
      </c>
      <c r="J49">
        <v>0</v>
      </c>
      <c r="K49">
        <v>3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</row>
    <row r="50" spans="1:23" x14ac:dyDescent="0.45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1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</row>
    <row r="51" spans="1:23" x14ac:dyDescent="0.45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1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</row>
    <row r="52" spans="1:23" x14ac:dyDescent="0.4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1</v>
      </c>
      <c r="W52">
        <v>0</v>
      </c>
    </row>
    <row r="53" spans="1:23" x14ac:dyDescent="0.45">
      <c r="A53" t="s">
        <v>51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1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</row>
    <row r="54" spans="1:23" x14ac:dyDescent="0.45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1</v>
      </c>
      <c r="I54">
        <v>0</v>
      </c>
      <c r="J54">
        <v>0</v>
      </c>
      <c r="K54">
        <v>1</v>
      </c>
      <c r="L54">
        <v>1</v>
      </c>
      <c r="M54">
        <v>2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</row>
    <row r="55" spans="1:23" x14ac:dyDescent="0.45">
      <c r="A55" t="s">
        <v>53</v>
      </c>
      <c r="B55">
        <v>0</v>
      </c>
      <c r="C55">
        <v>0</v>
      </c>
      <c r="D55">
        <v>2</v>
      </c>
      <c r="E55">
        <v>0</v>
      </c>
      <c r="F55">
        <v>1</v>
      </c>
      <c r="G55">
        <v>1</v>
      </c>
      <c r="H55">
        <v>1</v>
      </c>
      <c r="I55">
        <v>0</v>
      </c>
      <c r="J55">
        <v>0</v>
      </c>
      <c r="K55">
        <v>0</v>
      </c>
      <c r="L55">
        <v>0</v>
      </c>
      <c r="M55">
        <v>1</v>
      </c>
      <c r="N55">
        <v>0</v>
      </c>
      <c r="O55">
        <v>0</v>
      </c>
      <c r="P55">
        <v>0</v>
      </c>
      <c r="Q55">
        <v>1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</row>
    <row r="56" spans="1:23" x14ac:dyDescent="0.45">
      <c r="A56" t="s">
        <v>54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1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</row>
    <row r="57" spans="1:23" x14ac:dyDescent="0.45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2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</row>
    <row r="58" spans="1:23" x14ac:dyDescent="0.45">
      <c r="A58" t="s">
        <v>56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1</v>
      </c>
      <c r="I58">
        <v>0</v>
      </c>
      <c r="J58">
        <v>0</v>
      </c>
      <c r="K58">
        <v>0</v>
      </c>
      <c r="L58">
        <v>2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1</v>
      </c>
      <c r="W58">
        <v>0</v>
      </c>
    </row>
    <row r="59" spans="1:23" x14ac:dyDescent="0.45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1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</row>
    <row r="60" spans="1:23" x14ac:dyDescent="0.45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1</v>
      </c>
      <c r="M60">
        <v>2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1</v>
      </c>
      <c r="W60">
        <v>0</v>
      </c>
    </row>
    <row r="61" spans="1:23" x14ac:dyDescent="0.45">
      <c r="A61" t="s">
        <v>59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1</v>
      </c>
      <c r="I61">
        <v>0</v>
      </c>
      <c r="J61">
        <v>0</v>
      </c>
      <c r="K61">
        <v>1</v>
      </c>
      <c r="L61">
        <v>1</v>
      </c>
      <c r="M61">
        <v>4</v>
      </c>
      <c r="N61">
        <v>1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1</v>
      </c>
      <c r="W61">
        <v>0</v>
      </c>
    </row>
    <row r="62" spans="1:23" x14ac:dyDescent="0.45">
      <c r="A62" t="s">
        <v>60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1</v>
      </c>
      <c r="W62">
        <v>0</v>
      </c>
    </row>
    <row r="63" spans="1:23" x14ac:dyDescent="0.4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1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</row>
    <row r="64" spans="1:23" x14ac:dyDescent="0.45">
      <c r="A64" t="s">
        <v>62</v>
      </c>
      <c r="B64">
        <v>0</v>
      </c>
      <c r="C64">
        <v>1</v>
      </c>
      <c r="D64">
        <v>0</v>
      </c>
      <c r="E64">
        <v>0</v>
      </c>
      <c r="F64">
        <v>0</v>
      </c>
      <c r="G64">
        <v>2</v>
      </c>
      <c r="H64">
        <v>5</v>
      </c>
      <c r="I64">
        <v>0</v>
      </c>
      <c r="J64">
        <v>9</v>
      </c>
      <c r="K64">
        <v>8</v>
      </c>
      <c r="L64">
        <v>0</v>
      </c>
      <c r="M64">
        <v>3</v>
      </c>
      <c r="N64">
        <v>0</v>
      </c>
      <c r="O64">
        <v>0</v>
      </c>
      <c r="P64">
        <v>0</v>
      </c>
      <c r="Q64">
        <v>1</v>
      </c>
      <c r="R64">
        <v>0</v>
      </c>
      <c r="S64">
        <v>0</v>
      </c>
      <c r="T64">
        <v>0</v>
      </c>
      <c r="U64">
        <v>0</v>
      </c>
      <c r="V64">
        <v>1</v>
      </c>
      <c r="W64">
        <v>0</v>
      </c>
    </row>
    <row r="65" spans="1:23" x14ac:dyDescent="0.45">
      <c r="A65" t="s">
        <v>63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1</v>
      </c>
      <c r="I65">
        <v>0</v>
      </c>
      <c r="J65">
        <v>0</v>
      </c>
      <c r="K65">
        <v>0</v>
      </c>
      <c r="L65">
        <v>0</v>
      </c>
      <c r="M65">
        <v>1</v>
      </c>
      <c r="N65">
        <v>2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</row>
    <row r="66" spans="1:23" x14ac:dyDescent="0.45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0</v>
      </c>
      <c r="H66">
        <v>2</v>
      </c>
      <c r="I66">
        <v>0</v>
      </c>
      <c r="J66">
        <v>0</v>
      </c>
      <c r="K66">
        <v>0</v>
      </c>
      <c r="L66">
        <v>1</v>
      </c>
      <c r="M66">
        <v>1</v>
      </c>
      <c r="N66">
        <v>1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</row>
    <row r="67" spans="1:23" x14ac:dyDescent="0.45">
      <c r="A67" t="s">
        <v>65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1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</row>
    <row r="68" spans="1:23" x14ac:dyDescent="0.45">
      <c r="A68" t="s">
        <v>66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6</v>
      </c>
      <c r="I68">
        <v>0</v>
      </c>
      <c r="J68">
        <v>0</v>
      </c>
      <c r="K68">
        <v>5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</row>
    <row r="69" spans="1:23" x14ac:dyDescent="0.45">
      <c r="A69" t="s">
        <v>67</v>
      </c>
      <c r="B69">
        <v>0</v>
      </c>
      <c r="C69">
        <v>0</v>
      </c>
      <c r="D69">
        <v>0</v>
      </c>
      <c r="E69">
        <v>1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</row>
    <row r="70" spans="1:23" x14ac:dyDescent="0.4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1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</row>
    <row r="71" spans="1:23" x14ac:dyDescent="0.45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1</v>
      </c>
      <c r="N71">
        <v>3</v>
      </c>
      <c r="O71">
        <v>0</v>
      </c>
      <c r="P71">
        <v>0</v>
      </c>
      <c r="Q71">
        <v>1</v>
      </c>
      <c r="R71">
        <v>0</v>
      </c>
      <c r="S71">
        <v>0</v>
      </c>
      <c r="T71">
        <v>0</v>
      </c>
      <c r="U71">
        <v>0</v>
      </c>
      <c r="V71">
        <v>1</v>
      </c>
      <c r="W71">
        <v>0</v>
      </c>
    </row>
    <row r="72" spans="1:23" x14ac:dyDescent="0.45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3</v>
      </c>
      <c r="N72">
        <v>1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</row>
    <row r="73" spans="1:23" x14ac:dyDescent="0.45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1</v>
      </c>
      <c r="I73">
        <v>0</v>
      </c>
      <c r="J73">
        <v>0</v>
      </c>
      <c r="K73">
        <v>0</v>
      </c>
      <c r="L73">
        <v>1</v>
      </c>
      <c r="M73">
        <v>3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</row>
    <row r="74" spans="1:23" x14ac:dyDescent="0.45">
      <c r="A74" t="s">
        <v>72</v>
      </c>
      <c r="B74">
        <v>0</v>
      </c>
      <c r="C74">
        <v>0</v>
      </c>
      <c r="D74">
        <v>0</v>
      </c>
      <c r="E74">
        <v>0</v>
      </c>
      <c r="F74">
        <v>0</v>
      </c>
      <c r="G74">
        <v>0</v>
      </c>
      <c r="H74">
        <v>9</v>
      </c>
      <c r="I74">
        <v>0</v>
      </c>
      <c r="J74">
        <v>0</v>
      </c>
      <c r="K74">
        <v>2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</row>
    <row r="75" spans="1:23" x14ac:dyDescent="0.45">
      <c r="A75" t="s">
        <v>73</v>
      </c>
      <c r="B75">
        <v>3</v>
      </c>
      <c r="C75">
        <v>0</v>
      </c>
      <c r="D75">
        <v>0</v>
      </c>
      <c r="E75">
        <v>0</v>
      </c>
      <c r="F75">
        <v>0</v>
      </c>
      <c r="G75">
        <v>2</v>
      </c>
      <c r="H75">
        <v>20</v>
      </c>
      <c r="I75">
        <v>1</v>
      </c>
      <c r="J75">
        <v>0</v>
      </c>
      <c r="K75">
        <v>5</v>
      </c>
      <c r="L75">
        <v>1</v>
      </c>
      <c r="M75">
        <v>1</v>
      </c>
      <c r="N75">
        <v>0</v>
      </c>
      <c r="O75">
        <v>0</v>
      </c>
      <c r="P75">
        <v>0</v>
      </c>
      <c r="Q75">
        <v>8</v>
      </c>
      <c r="R75">
        <v>0</v>
      </c>
      <c r="S75">
        <v>0</v>
      </c>
      <c r="T75">
        <v>1</v>
      </c>
      <c r="U75">
        <v>1</v>
      </c>
      <c r="V75">
        <v>4</v>
      </c>
      <c r="W75">
        <v>1</v>
      </c>
    </row>
    <row r="76" spans="1:23" x14ac:dyDescent="0.45">
      <c r="A76" t="s">
        <v>74</v>
      </c>
      <c r="B76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1</v>
      </c>
      <c r="I76">
        <v>0</v>
      </c>
      <c r="J76">
        <v>1</v>
      </c>
      <c r="K76">
        <v>1</v>
      </c>
      <c r="L76">
        <v>6</v>
      </c>
      <c r="M76">
        <v>1</v>
      </c>
      <c r="N76">
        <v>1</v>
      </c>
      <c r="O76">
        <v>0</v>
      </c>
      <c r="P76">
        <v>0</v>
      </c>
      <c r="Q76">
        <v>1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</row>
    <row r="77" spans="1:23" x14ac:dyDescent="0.45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1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</row>
    <row r="78" spans="1:23" x14ac:dyDescent="0.45">
      <c r="A78" t="s">
        <v>76</v>
      </c>
      <c r="B78">
        <v>0</v>
      </c>
      <c r="C78">
        <v>0</v>
      </c>
      <c r="D78">
        <v>0</v>
      </c>
      <c r="E78">
        <v>0</v>
      </c>
      <c r="F78">
        <v>0</v>
      </c>
      <c r="G78">
        <v>1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1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</row>
    <row r="79" spans="1:23" x14ac:dyDescent="0.45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1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</row>
    <row r="80" spans="1:23" x14ac:dyDescent="0.45">
      <c r="A80" t="s">
        <v>78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1</v>
      </c>
    </row>
    <row r="81" spans="1:23" x14ac:dyDescent="0.45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1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B5F318920C8CA4091D17853948AE6FD" ma:contentTypeVersion="14" ma:contentTypeDescription="Create a new document." ma:contentTypeScope="" ma:versionID="50c389b1eb6fb3e037f942c546005c69">
  <xsd:schema xmlns:xsd="http://www.w3.org/2001/XMLSchema" xmlns:xs="http://www.w3.org/2001/XMLSchema" xmlns:p="http://schemas.microsoft.com/office/2006/metadata/properties" xmlns:ns1="http://schemas.microsoft.com/sharepoint/v3" xmlns:ns2="cdc4c638-52d5-4bb5-8b7a-2162247014cc" xmlns:ns3="237cc734-5e0c-4b48-9a55-475a38f26ee0" targetNamespace="http://schemas.microsoft.com/office/2006/metadata/properties" ma:root="true" ma:fieldsID="38cf22a5f6a7d1fa43cf01b390eeb002" ns1:_="" ns2:_="" ns3:_="">
    <xsd:import namespace="http://schemas.microsoft.com/sharepoint/v3"/>
    <xsd:import namespace="cdc4c638-52d5-4bb5-8b7a-2162247014cc"/>
    <xsd:import namespace="237cc734-5e0c-4b48-9a55-475a38f26ee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1:_ip_UnifiedCompliancePolicyProperties" minOccurs="0"/>
                <xsd:element ref="ns1:_ip_UnifiedCompliancePolicyUIActio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4" nillable="true" ma:displayName="Unified Compliance Policy Properties" ma:description="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description="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c4c638-52d5-4bb5-8b7a-2162247014c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37cc734-5e0c-4b48-9a55-475a38f26e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2B431E8-05CF-431B-BEF6-2DB5953739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dc4c638-52d5-4bb5-8b7a-2162247014cc"/>
    <ds:schemaRef ds:uri="237cc734-5e0c-4b48-9a55-475a38f26e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7B06258-B150-4E57-B514-351C2567023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38C92F2E-7A86-4D7E-AEE1-536B206C03F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2021-03-18T17:03:37Z</dcterms:created>
  <dcterms:modified xsi:type="dcterms:W3CDTF">2021-03-22T15:14:25Z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0x0101000B5F318920C8CA4091D17853948AE6FD</vt:lpwstr>
  </property>
</Properties>
</file>