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24" documentId="11_E11B84EB23508E01B55923C8D86A57AFF34EE914" xr6:coauthVersionLast="46" xr6:coauthVersionMax="46" xr10:uidLastSave="{C4C850EB-2F21-4748-A9F8-D3EB81316EF6}"/>
  <bookViews>
    <workbookView xWindow="-28920" yWindow="-120" windowWidth="29040" windowHeight="15840" xr2:uid="{00000000-000D-0000-FFFF-FFFF00000000}"/>
  </bookViews>
  <sheets>
    <sheet name="Sheet1" sheetId="2" r:id="rId1"/>
    <sheet name="TABVAN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0" i="2"/>
</calcChain>
</file>

<file path=xl/sharedStrings.xml><?xml version="1.0" encoding="utf-8"?>
<sst xmlns="http://schemas.openxmlformats.org/spreadsheetml/2006/main" count="236" uniqueCount="129">
  <si>
    <t>ACCOMACK</t>
  </si>
  <si>
    <t>ALBEMARLE</t>
  </si>
  <si>
    <t>ALEXANDRIA CITY</t>
  </si>
  <si>
    <t>ALLEGHANY</t>
  </si>
  <si>
    <t>APPOMATTOX</t>
  </si>
  <si>
    <t>ARLINGTON</t>
  </si>
  <si>
    <t>AUGUSTA</t>
  </si>
  <si>
    <t>BEDFORD COUNTY</t>
  </si>
  <si>
    <t>BOTETOURT</t>
  </si>
  <si>
    <t>BRISTOL CITY</t>
  </si>
  <si>
    <t>BRUNSWICK</t>
  </si>
  <si>
    <t>BUCHANAN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</si>
  <si>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</si>
  <si>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</si>
  <si>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</si>
  <si>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</si>
  <si>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</si>
  <si>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</si>
  <si>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</si>
  <si>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</si>
  <si>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</si>
  <si>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</si>
  <si>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</si>
  <si>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CULPEPER</t>
  </si>
  <si>
    <t>CUMBERLAND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</si>
  <si>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</si>
  <si>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</si>
  <si>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</si>
  <si>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</si>
  <si>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</si>
  <si>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</si>
  <si>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</si>
  <si>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</si>
  <si>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</si>
  <si>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</si>
  <si>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</si>
  <si>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</si>
  <si>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</si>
  <si>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GILES</t>
  </si>
  <si>
    <t>GOOCHLAND</t>
  </si>
  <si>
    <t>GREENE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</si>
  <si>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</si>
  <si>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</si>
  <si>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</si>
  <si>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</si>
  <si>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</si>
  <si>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</si>
  <si>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</si>
  <si>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</si>
  <si>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</si>
  <si>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</si>
  <si>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</si>
  <si>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</si>
  <si>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</si>
  <si>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</si>
  <si>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</si>
  <si>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LYNCHBURG CITY</t>
  </si>
  <si>
    <t>MADISON</t>
  </si>
  <si>
    <t>MANASSAS CITY</t>
  </si>
  <si>
    <t>MANASSAS PARK CITY</t>
  </si>
  <si>
    <t>MECKLENBURG</t>
  </si>
  <si>
    <t>MONTGOMERY</t>
  </si>
  <si>
    <t>NELSON</t>
  </si>
  <si>
    <t>NEW KENT</t>
  </si>
  <si>
    <t>NEWPORT NEWS CITY</t>
  </si>
  <si>
    <t>NORFOLK CITY</t>
  </si>
  <si>
    <t>NORTHUMBERLAND</t>
  </si>
  <si>
    <t>NORTON CITY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</si>
  <si>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</si>
  <si>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</si>
  <si>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</si>
  <si>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</si>
  <si>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</si>
  <si>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</si>
  <si>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</si>
  <si>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</si>
  <si>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</si>
  <si>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</si>
  <si>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</si>
  <si>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</si>
  <si>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</si>
  <si>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</si>
  <si>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ROANOKE CITY</t>
  </si>
  <si>
    <t>ROANOKE COUNTY</t>
  </si>
  <si>
    <t>ROCKINGHAM</t>
  </si>
  <si>
    <t>RUSSELL</t>
  </si>
  <si>
    <t>SALEM CITY</t>
  </si>
  <si>
    <t>SCOTT</t>
  </si>
  <si>
    <t>SHENANDOAH</t>
  </si>
  <si>
    <t>SOUTHAMPTON</t>
  </si>
  <si>
    <t>SPOTSYLVANIA</t>
  </si>
  <si>
    <t>STAFFORD</t>
  </si>
  <si>
    <t>STAUNTON CITY</t>
  </si>
  <si>
    <t>SUFFOLK CITY</t>
  </si>
  <si>
    <t>SUSSEX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</si>
  <si>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</si>
  <si>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</si>
  <si>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</si>
  <si>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</si>
  <si>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</si>
  <si>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</si>
  <si>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</si>
  <si>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</si>
  <si>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</si>
  <si>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</si>
  <si>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</si>
  <si>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</si>
  <si>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</si>
  <si>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</si>
  <si>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</si>
  <si>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</si>
  <si>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</si>
  <si>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</si>
  <si>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</si>
  <si>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</si>
  <si>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</si>
  <si>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</si>
  <si>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</si>
  <si>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</si>
  <si>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</si>
  <si>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</si>
  <si>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</si>
  <si>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</si>
  <si>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</si>
  <si>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</si>
  <si>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Virginia Automobile Dealers Association</t>
  </si>
  <si>
    <t>11/28/2020 - 01/01/2021</t>
  </si>
  <si>
    <t>TOTAL</t>
  </si>
  <si>
    <t>December 2020 Van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</si>
</sst>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215.67449085648" createdVersion="1" refreshedVersion="4" recordCount="106" upgradeOnRefresh="1" xr:uid="{00000000-000A-0000-FFFF-FFFF01000000}">
  <cacheSource type="worksheet">
    <worksheetSource ref="A1:I107" sheet="TABVAN"/>
  </cacheSource>
  <cacheFields count="9">
    <cacheField name="County Garaged" numFmtId="0">
      <sharedItems count="106">
        <s v="ACCOMACK"/>
        <s v="ALBEMARLE"/>
        <s v="ALEXANDRIA CITY"/>
        <s v="ALLEGHANY"/>
        <s v="APPOMATTOX"/>
        <s v="ARLINGTON"/>
        <s v="AUGUSTA"/>
        <s v="BEDFORD COUNTY"/>
        <s v="BOTETOURT"/>
        <s v="BRISTOL CITY"/>
        <s v="BRUNSWICK"/>
        <s v="BUCHANAN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ULPEPER"/>
        <s v="CUMBERLAND"/>
        <s v="DANVILLE CITY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ILES"/>
        <s v="GOOCHLAND"/>
        <s v="GREENE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OUDOUN"/>
        <s v="LOUISA"/>
        <s v="LYNCHBURG CITY"/>
        <s v="MADISON"/>
        <s v="MANASSAS CITY"/>
        <s v="MANASSAS PARK CITY"/>
        <s v="MECKLENBURG"/>
        <s v="MONTGOMERY"/>
        <s v="NELSON"/>
        <s v="NEW KENT"/>
        <s v="NEWPORT NEWS CITY"/>
        <s v="NORFOLK CITY"/>
        <s v="NORTHUMBERLAND"/>
        <s v="NORTON CITY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ICHMOND CITY"/>
        <s v="ROANOKE CITY"/>
        <s v="ROANOKE COUNTY"/>
        <s v="ROCKINGHAM"/>
        <s v="RUSSELL"/>
        <s v="SALEM CITY"/>
        <s v="SCOTT"/>
        <s v="SHENANDOAH"/>
        <s v="SOUTHAMPTON"/>
        <s v="SPOTSYLVANIA"/>
        <s v="STAFFORD"/>
        <s v="STAUNTON CITY"/>
        <s v="SUFFOLK CITY"/>
        <s v="SUSSEX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6"/>
    </cacheField>
    <cacheField name="DODG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112"/>
    </cacheField>
    <cacheField name="GMC" numFmtId="0">
      <sharedItems containsSemiMixedTypes="0" containsString="0" containsNumber="1" containsInteger="1" minValue="0" maxValue="13"/>
    </cacheField>
    <cacheField name="NISS" numFmtId="0">
      <sharedItems containsSemiMixedTypes="0" containsString="0" containsNumber="1" containsInteger="1" minValue="0" maxValue="10"/>
    </cacheField>
    <cacheField name="OTHR" numFmtId="0">
      <sharedItems containsSemiMixedTypes="0" containsString="0" containsNumber="1" containsInteger="1" minValue="0" maxValue="146"/>
    </cacheField>
    <cacheField name="RAM" numFmtId="0">
      <sharedItems containsSemiMixedTypes="0" containsString="0" containsNumber="1" containsInteger="1" minValue="0" maxValue="34"/>
    </cacheField>
    <cacheField name="TOYO" numFmtId="0">
      <sharedItems containsSemiMixedTypes="0" containsString="0" containsNumber="1" containsInteger="1" minValue="0" maxValue="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">
  <r>
    <x v="0"/>
    <n v="0"/>
    <n v="0"/>
    <n v="1"/>
    <n v="0"/>
    <n v="2"/>
    <n v="2"/>
    <n v="0"/>
    <n v="0"/>
  </r>
  <r>
    <x v="1"/>
    <n v="0"/>
    <n v="0"/>
    <n v="1"/>
    <n v="0"/>
    <n v="1"/>
    <n v="8"/>
    <n v="2"/>
    <n v="1"/>
  </r>
  <r>
    <x v="2"/>
    <n v="1"/>
    <n v="0"/>
    <n v="11"/>
    <n v="0"/>
    <n v="4"/>
    <n v="11"/>
    <n v="1"/>
    <n v="3"/>
  </r>
  <r>
    <x v="3"/>
    <n v="0"/>
    <n v="0"/>
    <n v="0"/>
    <n v="0"/>
    <n v="1"/>
    <n v="0"/>
    <n v="0"/>
    <n v="0"/>
  </r>
  <r>
    <x v="4"/>
    <n v="0"/>
    <n v="0"/>
    <n v="0"/>
    <n v="0"/>
    <n v="0"/>
    <n v="0"/>
    <n v="1"/>
    <n v="0"/>
  </r>
  <r>
    <x v="5"/>
    <n v="0"/>
    <n v="0"/>
    <n v="5"/>
    <n v="0"/>
    <n v="1"/>
    <n v="25"/>
    <n v="2"/>
    <n v="7"/>
  </r>
  <r>
    <x v="6"/>
    <n v="2"/>
    <n v="1"/>
    <n v="1"/>
    <n v="1"/>
    <n v="0"/>
    <n v="5"/>
    <n v="1"/>
    <n v="0"/>
  </r>
  <r>
    <x v="7"/>
    <n v="0"/>
    <n v="0"/>
    <n v="0"/>
    <n v="0"/>
    <n v="3"/>
    <n v="6"/>
    <n v="0"/>
    <n v="3"/>
  </r>
  <r>
    <x v="8"/>
    <n v="0"/>
    <n v="0"/>
    <n v="0"/>
    <n v="0"/>
    <n v="1"/>
    <n v="0"/>
    <n v="0"/>
    <n v="2"/>
  </r>
  <r>
    <x v="9"/>
    <n v="0"/>
    <n v="0"/>
    <n v="1"/>
    <n v="0"/>
    <n v="0"/>
    <n v="0"/>
    <n v="0"/>
    <n v="1"/>
  </r>
  <r>
    <x v="10"/>
    <n v="0"/>
    <n v="1"/>
    <n v="0"/>
    <n v="0"/>
    <n v="0"/>
    <n v="0"/>
    <n v="0"/>
    <n v="1"/>
  </r>
  <r>
    <x v="11"/>
    <n v="0"/>
    <n v="0"/>
    <n v="1"/>
    <n v="0"/>
    <n v="0"/>
    <n v="1"/>
    <n v="0"/>
    <n v="0"/>
  </r>
  <r>
    <x v="12"/>
    <n v="1"/>
    <n v="0"/>
    <n v="1"/>
    <n v="0"/>
    <n v="0"/>
    <n v="0"/>
    <n v="0"/>
    <n v="1"/>
  </r>
  <r>
    <x v="13"/>
    <n v="0"/>
    <n v="0"/>
    <n v="2"/>
    <n v="0"/>
    <n v="0"/>
    <n v="1"/>
    <n v="0"/>
    <n v="0"/>
  </r>
  <r>
    <x v="14"/>
    <n v="0"/>
    <n v="0"/>
    <n v="0"/>
    <n v="0"/>
    <n v="0"/>
    <n v="1"/>
    <n v="0"/>
    <n v="1"/>
  </r>
  <r>
    <x v="15"/>
    <n v="0"/>
    <n v="0"/>
    <n v="1"/>
    <n v="0"/>
    <n v="0"/>
    <n v="0"/>
    <n v="1"/>
    <n v="0"/>
  </r>
  <r>
    <x v="16"/>
    <n v="0"/>
    <n v="0"/>
    <n v="0"/>
    <n v="0"/>
    <n v="0"/>
    <n v="0"/>
    <n v="0"/>
    <n v="1"/>
  </r>
  <r>
    <x v="17"/>
    <n v="0"/>
    <n v="0"/>
    <n v="9"/>
    <n v="0"/>
    <n v="1"/>
    <n v="6"/>
    <n v="1"/>
    <n v="0"/>
  </r>
  <r>
    <x v="18"/>
    <n v="6"/>
    <n v="0"/>
    <n v="34"/>
    <n v="0"/>
    <n v="6"/>
    <n v="15"/>
    <n v="0"/>
    <n v="5"/>
  </r>
  <r>
    <x v="19"/>
    <n v="0"/>
    <n v="0"/>
    <n v="28"/>
    <n v="13"/>
    <n v="2"/>
    <n v="25"/>
    <n v="5"/>
    <n v="4"/>
  </r>
  <r>
    <x v="20"/>
    <n v="0"/>
    <n v="0"/>
    <n v="0"/>
    <n v="0"/>
    <n v="0"/>
    <n v="3"/>
    <n v="0"/>
    <n v="0"/>
  </r>
  <r>
    <x v="21"/>
    <n v="0"/>
    <n v="0"/>
    <n v="1"/>
    <n v="0"/>
    <n v="0"/>
    <n v="0"/>
    <n v="0"/>
    <n v="0"/>
  </r>
  <r>
    <x v="22"/>
    <n v="0"/>
    <n v="0"/>
    <n v="0"/>
    <n v="0"/>
    <n v="0"/>
    <n v="3"/>
    <n v="0"/>
    <n v="1"/>
  </r>
  <r>
    <x v="23"/>
    <n v="2"/>
    <n v="0"/>
    <n v="1"/>
    <n v="0"/>
    <n v="0"/>
    <n v="2"/>
    <n v="1"/>
    <n v="0"/>
  </r>
  <r>
    <x v="24"/>
    <n v="0"/>
    <n v="0"/>
    <n v="2"/>
    <n v="0"/>
    <n v="0"/>
    <n v="1"/>
    <n v="0"/>
    <n v="0"/>
  </r>
  <r>
    <x v="25"/>
    <n v="0"/>
    <n v="0"/>
    <n v="1"/>
    <n v="0"/>
    <n v="2"/>
    <n v="2"/>
    <n v="0"/>
    <n v="0"/>
  </r>
  <r>
    <x v="26"/>
    <n v="0"/>
    <n v="1"/>
    <n v="1"/>
    <n v="0"/>
    <n v="0"/>
    <n v="0"/>
    <n v="0"/>
    <n v="0"/>
  </r>
  <r>
    <x v="27"/>
    <n v="0"/>
    <n v="0"/>
    <n v="0"/>
    <n v="0"/>
    <n v="0"/>
    <n v="1"/>
    <n v="0"/>
    <n v="0"/>
  </r>
  <r>
    <x v="28"/>
    <n v="0"/>
    <n v="0"/>
    <n v="2"/>
    <n v="0"/>
    <n v="0"/>
    <n v="6"/>
    <n v="2"/>
    <n v="1"/>
  </r>
  <r>
    <x v="29"/>
    <n v="6"/>
    <n v="1"/>
    <n v="112"/>
    <n v="6"/>
    <n v="10"/>
    <n v="146"/>
    <n v="34"/>
    <n v="36"/>
  </r>
  <r>
    <x v="30"/>
    <n v="0"/>
    <n v="0"/>
    <n v="1"/>
    <n v="0"/>
    <n v="0"/>
    <n v="3"/>
    <n v="0"/>
    <n v="0"/>
  </r>
  <r>
    <x v="31"/>
    <n v="1"/>
    <n v="0"/>
    <n v="4"/>
    <n v="0"/>
    <n v="0"/>
    <n v="6"/>
    <n v="1"/>
    <n v="3"/>
  </r>
  <r>
    <x v="32"/>
    <n v="0"/>
    <n v="0"/>
    <n v="0"/>
    <n v="0"/>
    <n v="0"/>
    <n v="3"/>
    <n v="0"/>
    <n v="0"/>
  </r>
  <r>
    <x v="33"/>
    <n v="0"/>
    <n v="0"/>
    <n v="1"/>
    <n v="0"/>
    <n v="3"/>
    <n v="4"/>
    <n v="0"/>
    <n v="0"/>
  </r>
  <r>
    <x v="34"/>
    <n v="0"/>
    <n v="0"/>
    <n v="0"/>
    <n v="0"/>
    <n v="0"/>
    <n v="1"/>
    <n v="2"/>
    <n v="0"/>
  </r>
  <r>
    <x v="35"/>
    <n v="1"/>
    <n v="0"/>
    <n v="1"/>
    <n v="0"/>
    <n v="1"/>
    <n v="1"/>
    <n v="0"/>
    <n v="1"/>
  </r>
  <r>
    <x v="36"/>
    <n v="0"/>
    <n v="0"/>
    <n v="9"/>
    <n v="0"/>
    <n v="2"/>
    <n v="5"/>
    <n v="0"/>
    <n v="0"/>
  </r>
  <r>
    <x v="37"/>
    <n v="1"/>
    <n v="1"/>
    <n v="3"/>
    <n v="0"/>
    <n v="0"/>
    <n v="3"/>
    <n v="2"/>
    <n v="1"/>
  </r>
  <r>
    <x v="38"/>
    <n v="0"/>
    <n v="0"/>
    <n v="0"/>
    <n v="0"/>
    <n v="0"/>
    <n v="1"/>
    <n v="0"/>
    <n v="0"/>
  </r>
  <r>
    <x v="39"/>
    <n v="0"/>
    <n v="0"/>
    <n v="1"/>
    <n v="0"/>
    <n v="0"/>
    <n v="1"/>
    <n v="1"/>
    <n v="1"/>
  </r>
  <r>
    <x v="40"/>
    <n v="0"/>
    <n v="0"/>
    <n v="0"/>
    <n v="0"/>
    <n v="0"/>
    <n v="1"/>
    <n v="0"/>
    <n v="2"/>
  </r>
  <r>
    <x v="41"/>
    <n v="1"/>
    <n v="0"/>
    <n v="0"/>
    <n v="0"/>
    <n v="5"/>
    <n v="7"/>
    <n v="1"/>
    <n v="3"/>
  </r>
  <r>
    <x v="42"/>
    <n v="16"/>
    <n v="0"/>
    <n v="3"/>
    <n v="0"/>
    <n v="3"/>
    <n v="3"/>
    <n v="4"/>
    <n v="2"/>
  </r>
  <r>
    <x v="43"/>
    <n v="4"/>
    <n v="0"/>
    <n v="1"/>
    <n v="0"/>
    <n v="1"/>
    <n v="1"/>
    <n v="0"/>
    <n v="0"/>
  </r>
  <r>
    <x v="44"/>
    <n v="3"/>
    <n v="1"/>
    <n v="21"/>
    <n v="1"/>
    <n v="6"/>
    <n v="10"/>
    <n v="3"/>
    <n v="5"/>
  </r>
  <r>
    <x v="45"/>
    <n v="0"/>
    <n v="0"/>
    <n v="1"/>
    <n v="0"/>
    <n v="1"/>
    <n v="2"/>
    <n v="0"/>
    <n v="0"/>
  </r>
  <r>
    <x v="46"/>
    <n v="0"/>
    <n v="0"/>
    <n v="1"/>
    <n v="0"/>
    <n v="0"/>
    <n v="0"/>
    <n v="0"/>
    <n v="0"/>
  </r>
  <r>
    <x v="47"/>
    <n v="0"/>
    <n v="0"/>
    <n v="0"/>
    <n v="0"/>
    <n v="0"/>
    <n v="4"/>
    <n v="1"/>
    <n v="2"/>
  </r>
  <r>
    <x v="48"/>
    <n v="0"/>
    <n v="0"/>
    <n v="6"/>
    <n v="0"/>
    <n v="2"/>
    <n v="5"/>
    <n v="1"/>
    <n v="0"/>
  </r>
  <r>
    <x v="49"/>
    <n v="0"/>
    <n v="0"/>
    <n v="0"/>
    <n v="0"/>
    <n v="1"/>
    <n v="0"/>
    <n v="0"/>
    <n v="0"/>
  </r>
  <r>
    <x v="50"/>
    <n v="0"/>
    <n v="0"/>
    <n v="0"/>
    <n v="0"/>
    <n v="0"/>
    <n v="4"/>
    <n v="0"/>
    <n v="0"/>
  </r>
  <r>
    <x v="51"/>
    <n v="0"/>
    <n v="0"/>
    <n v="0"/>
    <n v="0"/>
    <n v="1"/>
    <n v="0"/>
    <n v="0"/>
    <n v="0"/>
  </r>
  <r>
    <x v="52"/>
    <n v="0"/>
    <n v="0"/>
    <n v="1"/>
    <n v="0"/>
    <n v="0"/>
    <n v="0"/>
    <n v="0"/>
    <n v="1"/>
  </r>
  <r>
    <x v="53"/>
    <n v="0"/>
    <n v="1"/>
    <n v="0"/>
    <n v="0"/>
    <n v="0"/>
    <n v="1"/>
    <n v="0"/>
    <n v="0"/>
  </r>
  <r>
    <x v="54"/>
    <n v="7"/>
    <n v="1"/>
    <n v="28"/>
    <n v="0"/>
    <n v="6"/>
    <n v="47"/>
    <n v="10"/>
    <n v="12"/>
  </r>
  <r>
    <x v="55"/>
    <n v="0"/>
    <n v="1"/>
    <n v="0"/>
    <n v="0"/>
    <n v="0"/>
    <n v="1"/>
    <n v="0"/>
    <n v="0"/>
  </r>
  <r>
    <x v="56"/>
    <n v="1"/>
    <n v="0"/>
    <n v="3"/>
    <n v="0"/>
    <n v="0"/>
    <n v="3"/>
    <n v="1"/>
    <n v="0"/>
  </r>
  <r>
    <x v="57"/>
    <n v="0"/>
    <n v="0"/>
    <n v="0"/>
    <n v="0"/>
    <n v="0"/>
    <n v="0"/>
    <n v="0"/>
    <n v="1"/>
  </r>
  <r>
    <x v="58"/>
    <n v="0"/>
    <n v="0"/>
    <n v="1"/>
    <n v="0"/>
    <n v="1"/>
    <n v="0"/>
    <n v="1"/>
    <n v="3"/>
  </r>
  <r>
    <x v="59"/>
    <n v="0"/>
    <n v="0"/>
    <n v="0"/>
    <n v="0"/>
    <n v="0"/>
    <n v="0"/>
    <n v="0"/>
    <n v="3"/>
  </r>
  <r>
    <x v="60"/>
    <n v="0"/>
    <n v="0"/>
    <n v="0"/>
    <n v="0"/>
    <n v="0"/>
    <n v="3"/>
    <n v="0"/>
    <n v="0"/>
  </r>
  <r>
    <x v="61"/>
    <n v="0"/>
    <n v="0"/>
    <n v="5"/>
    <n v="0"/>
    <n v="0"/>
    <n v="6"/>
    <n v="0"/>
    <n v="4"/>
  </r>
  <r>
    <x v="62"/>
    <n v="0"/>
    <n v="0"/>
    <n v="0"/>
    <n v="0"/>
    <n v="0"/>
    <n v="1"/>
    <n v="0"/>
    <n v="0"/>
  </r>
  <r>
    <x v="63"/>
    <n v="0"/>
    <n v="0"/>
    <n v="0"/>
    <n v="0"/>
    <n v="1"/>
    <n v="1"/>
    <n v="0"/>
    <n v="0"/>
  </r>
  <r>
    <x v="64"/>
    <n v="2"/>
    <n v="1"/>
    <n v="34"/>
    <n v="0"/>
    <n v="9"/>
    <n v="21"/>
    <n v="5"/>
    <n v="2"/>
  </r>
  <r>
    <x v="65"/>
    <n v="13"/>
    <n v="0"/>
    <n v="7"/>
    <n v="0"/>
    <n v="1"/>
    <n v="5"/>
    <n v="3"/>
    <n v="0"/>
  </r>
  <r>
    <x v="66"/>
    <n v="0"/>
    <n v="0"/>
    <n v="0"/>
    <n v="0"/>
    <n v="0"/>
    <n v="1"/>
    <n v="0"/>
    <n v="0"/>
  </r>
  <r>
    <x v="67"/>
    <n v="0"/>
    <n v="0"/>
    <n v="0"/>
    <n v="0"/>
    <n v="0"/>
    <n v="0"/>
    <n v="1"/>
    <n v="0"/>
  </r>
  <r>
    <x v="68"/>
    <n v="0"/>
    <n v="0"/>
    <n v="0"/>
    <n v="0"/>
    <n v="0"/>
    <n v="0"/>
    <n v="0"/>
    <n v="1"/>
  </r>
  <r>
    <x v="69"/>
    <n v="0"/>
    <n v="0"/>
    <n v="2"/>
    <n v="0"/>
    <n v="0"/>
    <n v="1"/>
    <n v="0"/>
    <n v="1"/>
  </r>
  <r>
    <x v="70"/>
    <n v="0"/>
    <n v="0"/>
    <n v="1"/>
    <n v="0"/>
    <n v="0"/>
    <n v="1"/>
    <n v="0"/>
    <n v="1"/>
  </r>
  <r>
    <x v="71"/>
    <n v="0"/>
    <n v="0"/>
    <n v="0"/>
    <n v="0"/>
    <n v="0"/>
    <n v="1"/>
    <n v="0"/>
    <n v="0"/>
  </r>
  <r>
    <x v="72"/>
    <n v="0"/>
    <n v="0"/>
    <n v="0"/>
    <n v="0"/>
    <n v="0"/>
    <n v="1"/>
    <n v="0"/>
    <n v="0"/>
  </r>
  <r>
    <x v="73"/>
    <n v="0"/>
    <n v="0"/>
    <n v="4"/>
    <n v="0"/>
    <n v="0"/>
    <n v="2"/>
    <n v="0"/>
    <n v="0"/>
  </r>
  <r>
    <x v="74"/>
    <n v="0"/>
    <n v="0"/>
    <n v="4"/>
    <n v="0"/>
    <n v="0"/>
    <n v="6"/>
    <n v="0"/>
    <n v="1"/>
  </r>
  <r>
    <x v="75"/>
    <n v="0"/>
    <n v="0"/>
    <n v="1"/>
    <n v="0"/>
    <n v="1"/>
    <n v="1"/>
    <n v="0"/>
    <n v="0"/>
  </r>
  <r>
    <x v="76"/>
    <n v="0"/>
    <n v="0"/>
    <n v="1"/>
    <n v="0"/>
    <n v="0"/>
    <n v="0"/>
    <n v="3"/>
    <n v="0"/>
  </r>
  <r>
    <x v="77"/>
    <n v="0"/>
    <n v="0"/>
    <n v="2"/>
    <n v="0"/>
    <n v="0"/>
    <n v="1"/>
    <n v="0"/>
    <n v="0"/>
  </r>
  <r>
    <x v="78"/>
    <n v="7"/>
    <n v="1"/>
    <n v="30"/>
    <n v="0"/>
    <n v="6"/>
    <n v="45"/>
    <n v="15"/>
    <n v="26"/>
  </r>
  <r>
    <x v="79"/>
    <n v="0"/>
    <n v="0"/>
    <n v="1"/>
    <n v="0"/>
    <n v="0"/>
    <n v="1"/>
    <n v="0"/>
    <n v="0"/>
  </r>
  <r>
    <x v="80"/>
    <n v="0"/>
    <n v="0"/>
    <n v="1"/>
    <n v="0"/>
    <n v="0"/>
    <n v="2"/>
    <n v="0"/>
    <n v="0"/>
  </r>
  <r>
    <x v="81"/>
    <n v="2"/>
    <n v="0"/>
    <n v="23"/>
    <n v="2"/>
    <n v="3"/>
    <n v="4"/>
    <n v="3"/>
    <n v="1"/>
  </r>
  <r>
    <x v="82"/>
    <n v="0"/>
    <n v="1"/>
    <n v="17"/>
    <n v="0"/>
    <n v="3"/>
    <n v="4"/>
    <n v="2"/>
    <n v="5"/>
  </r>
  <r>
    <x v="83"/>
    <n v="3"/>
    <n v="0"/>
    <n v="5"/>
    <n v="0"/>
    <n v="1"/>
    <n v="3"/>
    <n v="1"/>
    <n v="1"/>
  </r>
  <r>
    <x v="84"/>
    <n v="0"/>
    <n v="0"/>
    <n v="2"/>
    <n v="0"/>
    <n v="0"/>
    <n v="3"/>
    <n v="3"/>
    <n v="1"/>
  </r>
  <r>
    <x v="85"/>
    <n v="0"/>
    <n v="0"/>
    <n v="1"/>
    <n v="0"/>
    <n v="0"/>
    <n v="1"/>
    <n v="0"/>
    <n v="0"/>
  </r>
  <r>
    <x v="86"/>
    <n v="0"/>
    <n v="0"/>
    <n v="3"/>
    <n v="0"/>
    <n v="0"/>
    <n v="2"/>
    <n v="0"/>
    <n v="0"/>
  </r>
  <r>
    <x v="87"/>
    <n v="0"/>
    <n v="0"/>
    <n v="2"/>
    <n v="0"/>
    <n v="0"/>
    <n v="0"/>
    <n v="0"/>
    <n v="0"/>
  </r>
  <r>
    <x v="88"/>
    <n v="9"/>
    <n v="1"/>
    <n v="11"/>
    <n v="0"/>
    <n v="0"/>
    <n v="6"/>
    <n v="0"/>
    <n v="0"/>
  </r>
  <r>
    <x v="89"/>
    <n v="0"/>
    <n v="0"/>
    <n v="0"/>
    <n v="0"/>
    <n v="0"/>
    <n v="1"/>
    <n v="0"/>
    <n v="0"/>
  </r>
  <r>
    <x v="90"/>
    <n v="9"/>
    <n v="0"/>
    <n v="4"/>
    <n v="0"/>
    <n v="0"/>
    <n v="3"/>
    <n v="3"/>
    <n v="5"/>
  </r>
  <r>
    <x v="91"/>
    <n v="0"/>
    <n v="0"/>
    <n v="3"/>
    <n v="0"/>
    <n v="0"/>
    <n v="12"/>
    <n v="0"/>
    <n v="5"/>
  </r>
  <r>
    <x v="92"/>
    <n v="0"/>
    <n v="0"/>
    <n v="5"/>
    <n v="0"/>
    <n v="0"/>
    <n v="0"/>
    <n v="0"/>
    <n v="0"/>
  </r>
  <r>
    <x v="93"/>
    <n v="1"/>
    <n v="0"/>
    <n v="0"/>
    <n v="0"/>
    <n v="1"/>
    <n v="7"/>
    <n v="0"/>
    <n v="1"/>
  </r>
  <r>
    <x v="94"/>
    <n v="0"/>
    <n v="0"/>
    <n v="0"/>
    <n v="0"/>
    <n v="0"/>
    <n v="0"/>
    <n v="1"/>
    <n v="0"/>
  </r>
  <r>
    <x v="95"/>
    <n v="0"/>
    <n v="0"/>
    <n v="10"/>
    <n v="2"/>
    <n v="0"/>
    <n v="8"/>
    <n v="3"/>
    <n v="1"/>
  </r>
  <r>
    <x v="96"/>
    <n v="14"/>
    <n v="2"/>
    <n v="23"/>
    <n v="3"/>
    <n v="6"/>
    <n v="19"/>
    <n v="4"/>
    <n v="3"/>
  </r>
  <r>
    <x v="97"/>
    <n v="0"/>
    <n v="0"/>
    <n v="5"/>
    <n v="0"/>
    <n v="0"/>
    <n v="1"/>
    <n v="0"/>
    <n v="1"/>
  </r>
  <r>
    <x v="98"/>
    <n v="0"/>
    <n v="0"/>
    <n v="1"/>
    <n v="0"/>
    <n v="0"/>
    <n v="3"/>
    <n v="0"/>
    <n v="0"/>
  </r>
  <r>
    <x v="99"/>
    <n v="0"/>
    <n v="0"/>
    <n v="2"/>
    <n v="0"/>
    <n v="0"/>
    <n v="1"/>
    <n v="0"/>
    <n v="0"/>
  </r>
  <r>
    <x v="100"/>
    <n v="0"/>
    <n v="0"/>
    <n v="0"/>
    <n v="0"/>
    <n v="0"/>
    <n v="2"/>
    <n v="1"/>
    <n v="0"/>
  </r>
  <r>
    <x v="101"/>
    <n v="0"/>
    <n v="0"/>
    <n v="0"/>
    <n v="0"/>
    <n v="1"/>
    <n v="1"/>
    <n v="0"/>
    <n v="1"/>
  </r>
  <r>
    <x v="102"/>
    <n v="0"/>
    <n v="0"/>
    <n v="2"/>
    <n v="0"/>
    <n v="1"/>
    <n v="0"/>
    <n v="0"/>
    <n v="2"/>
  </r>
  <r>
    <x v="103"/>
    <n v="0"/>
    <n v="0"/>
    <n v="0"/>
    <n v="0"/>
    <n v="0"/>
    <n v="1"/>
    <n v="0"/>
    <n v="0"/>
  </r>
  <r>
    <x v="104"/>
    <n v="0"/>
    <n v="0"/>
    <n v="0"/>
    <n v="0"/>
    <n v="0"/>
    <n v="1"/>
    <n v="0"/>
    <n v="0"/>
  </r>
  <r>
    <x v="105"/>
    <n v="0"/>
    <n v="0"/>
    <n v="2"/>
    <n v="0"/>
    <n v="0"/>
    <n v="5"/>
    <n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I116" firstHeaderRow="1" firstDataRow="2" firstDataCol="1"/>
  <pivotFields count="9">
    <pivotField axis="axisRow" compact="0" outline="0" subtotalTop="0" showAll="0" includeNewItemsInFilter="1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16"/>
  <sheetViews>
    <sheetView tabSelected="1" workbookViewId="0">
      <selection activeCell="H5" sqref="H5"/>
    </sheetView>
  </sheetViews>
  <sheetFormatPr defaultRowHeight="14.25" x14ac:dyDescent="0.45"/>
  <cols>
    <col min="1" max="1" width="15.73046875" customWidth="1"/>
    <col min="2" max="2" width="6.1328125" customWidth="1"/>
    <col min="3" max="3" width="6.73046875" bestFit="1" customWidth="1"/>
    <col min="4" max="4" width="6.265625" customWidth="1"/>
    <col min="5" max="5" width="5.59765625" customWidth="1"/>
    <col min="6" max="6" width="5.3984375" customWidth="1"/>
    <col min="7" max="7" width="6.265625" customWidth="1"/>
    <col min="8" max="8" width="5.59765625" customWidth="1"/>
    <col min="9" max="9" width="6.265625" customWidth="1"/>
  </cols>
  <sheetData>
    <row r="3" spans="1:10" ht="15.75" x14ac:dyDescent="0.5">
      <c r="C3" s="14" t="s">
        <v>125</v>
      </c>
    </row>
    <row r="4" spans="1:10" ht="15.75" x14ac:dyDescent="0.5">
      <c r="C4" s="14" t="s">
        <v>128</v>
      </c>
    </row>
    <row r="5" spans="1:10" ht="15.75" x14ac:dyDescent="0.5">
      <c r="C5" s="14" t="s">
        <v>126</v>
      </c>
    </row>
    <row r="8" spans="1:10" x14ac:dyDescent="0.45">
      <c r="A8" s="1"/>
      <c r="B8" s="3" t="s">
        <v>117</v>
      </c>
      <c r="C8" s="5"/>
      <c r="D8" s="5"/>
      <c r="E8" s="5"/>
      <c r="F8" s="5"/>
      <c r="G8" s="5"/>
      <c r="H8" s="5"/>
      <c r="I8" s="6"/>
    </row>
    <row r="9" spans="1:10" x14ac:dyDescent="0.45">
      <c r="A9" s="3" t="s">
        <v>106</v>
      </c>
      <c r="B9" s="1" t="s">
        <v>115</v>
      </c>
      <c r="C9" s="7" t="s">
        <v>118</v>
      </c>
      <c r="D9" s="7" t="s">
        <v>119</v>
      </c>
      <c r="E9" s="7" t="s">
        <v>120</v>
      </c>
      <c r="F9" s="7" t="s">
        <v>121</v>
      </c>
      <c r="G9" s="7" t="s">
        <v>122</v>
      </c>
      <c r="H9" s="7" t="s">
        <v>123</v>
      </c>
      <c r="I9" s="7" t="s">
        <v>124</v>
      </c>
      <c r="J9" s="18" t="s">
        <v>127</v>
      </c>
    </row>
    <row r="10" spans="1:10" x14ac:dyDescent="0.45">
      <c r="A10" s="1" t="s">
        <v>0</v>
      </c>
      <c r="B10" s="8">
        <v>0</v>
      </c>
      <c r="C10" s="9">
        <v>0</v>
      </c>
      <c r="D10" s="9">
        <v>1</v>
      </c>
      <c r="E10" s="9">
        <v>0</v>
      </c>
      <c r="F10" s="9">
        <v>2</v>
      </c>
      <c r="G10" s="9">
        <v>2</v>
      </c>
      <c r="H10" s="9">
        <v>0</v>
      </c>
      <c r="I10" s="9">
        <v>0</v>
      </c>
      <c r="J10" s="16">
        <f>SUM(B10:I10)</f>
        <v>5</v>
      </c>
    </row>
    <row r="11" spans="1:10" x14ac:dyDescent="0.45">
      <c r="A11" s="4" t="s">
        <v>1</v>
      </c>
      <c r="B11" s="10">
        <v>0</v>
      </c>
      <c r="C11" s="11">
        <v>0</v>
      </c>
      <c r="D11" s="11">
        <v>1</v>
      </c>
      <c r="E11" s="11">
        <v>0</v>
      </c>
      <c r="F11" s="11">
        <v>1</v>
      </c>
      <c r="G11" s="11">
        <v>8</v>
      </c>
      <c r="H11" s="11">
        <v>2</v>
      </c>
      <c r="I11" s="15">
        <v>1</v>
      </c>
      <c r="J11" s="17">
        <f t="shared" ref="J11:J74" si="0">SUM(B11:I11)</f>
        <v>13</v>
      </c>
    </row>
    <row r="12" spans="1:10" x14ac:dyDescent="0.45">
      <c r="A12" s="4" t="s">
        <v>2</v>
      </c>
      <c r="B12" s="10">
        <v>1</v>
      </c>
      <c r="C12" s="11">
        <v>0</v>
      </c>
      <c r="D12" s="11">
        <v>11</v>
      </c>
      <c r="E12" s="11">
        <v>0</v>
      </c>
      <c r="F12" s="11">
        <v>4</v>
      </c>
      <c r="G12" s="11">
        <v>11</v>
      </c>
      <c r="H12" s="11">
        <v>1</v>
      </c>
      <c r="I12" s="15">
        <v>3</v>
      </c>
      <c r="J12" s="17">
        <f t="shared" si="0"/>
        <v>31</v>
      </c>
    </row>
    <row r="13" spans="1:10" x14ac:dyDescent="0.4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0</v>
      </c>
      <c r="I13" s="15">
        <v>0</v>
      </c>
      <c r="J13" s="17">
        <f t="shared" si="0"/>
        <v>1</v>
      </c>
    </row>
    <row r="14" spans="1:10" x14ac:dyDescent="0.4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5">
        <v>0</v>
      </c>
      <c r="J14" s="17">
        <f t="shared" si="0"/>
        <v>1</v>
      </c>
    </row>
    <row r="15" spans="1:10" x14ac:dyDescent="0.45">
      <c r="A15" s="4" t="s">
        <v>5</v>
      </c>
      <c r="B15" s="10">
        <v>0</v>
      </c>
      <c r="C15" s="11">
        <v>0</v>
      </c>
      <c r="D15" s="11">
        <v>5</v>
      </c>
      <c r="E15" s="11">
        <v>0</v>
      </c>
      <c r="F15" s="11">
        <v>1</v>
      </c>
      <c r="G15" s="11">
        <v>25</v>
      </c>
      <c r="H15" s="11">
        <v>2</v>
      </c>
      <c r="I15" s="15">
        <v>7</v>
      </c>
      <c r="J15" s="17">
        <f t="shared" si="0"/>
        <v>40</v>
      </c>
    </row>
    <row r="16" spans="1:10" x14ac:dyDescent="0.45">
      <c r="A16" s="4" t="s">
        <v>6</v>
      </c>
      <c r="B16" s="10">
        <v>2</v>
      </c>
      <c r="C16" s="11">
        <v>1</v>
      </c>
      <c r="D16" s="11">
        <v>1</v>
      </c>
      <c r="E16" s="11">
        <v>1</v>
      </c>
      <c r="F16" s="11">
        <v>0</v>
      </c>
      <c r="G16" s="11">
        <v>5</v>
      </c>
      <c r="H16" s="11">
        <v>1</v>
      </c>
      <c r="I16" s="15">
        <v>0</v>
      </c>
      <c r="J16" s="17">
        <f t="shared" si="0"/>
        <v>11</v>
      </c>
    </row>
    <row r="17" spans="1:10" x14ac:dyDescent="0.45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3</v>
      </c>
      <c r="G17" s="11">
        <v>6</v>
      </c>
      <c r="H17" s="11">
        <v>0</v>
      </c>
      <c r="I17" s="15">
        <v>3</v>
      </c>
      <c r="J17" s="17">
        <f t="shared" si="0"/>
        <v>12</v>
      </c>
    </row>
    <row r="18" spans="1:10" x14ac:dyDescent="0.45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5">
        <v>2</v>
      </c>
      <c r="J18" s="17">
        <f t="shared" si="0"/>
        <v>3</v>
      </c>
    </row>
    <row r="19" spans="1:10" x14ac:dyDescent="0.45">
      <c r="A19" s="4" t="s">
        <v>9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5">
        <v>1</v>
      </c>
      <c r="J19" s="17">
        <f t="shared" si="0"/>
        <v>2</v>
      </c>
    </row>
    <row r="20" spans="1:10" x14ac:dyDescent="0.45">
      <c r="A20" s="4" t="s">
        <v>10</v>
      </c>
      <c r="B20" s="10">
        <v>0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5">
        <v>1</v>
      </c>
      <c r="J20" s="17">
        <f t="shared" si="0"/>
        <v>2</v>
      </c>
    </row>
    <row r="21" spans="1:10" x14ac:dyDescent="0.45">
      <c r="A21" s="4" t="s">
        <v>11</v>
      </c>
      <c r="B21" s="10">
        <v>0</v>
      </c>
      <c r="C21" s="11">
        <v>0</v>
      </c>
      <c r="D21" s="11">
        <v>1</v>
      </c>
      <c r="E21" s="11">
        <v>0</v>
      </c>
      <c r="F21" s="11">
        <v>0</v>
      </c>
      <c r="G21" s="11">
        <v>1</v>
      </c>
      <c r="H21" s="11">
        <v>0</v>
      </c>
      <c r="I21" s="15">
        <v>0</v>
      </c>
      <c r="J21" s="17">
        <f t="shared" si="0"/>
        <v>2</v>
      </c>
    </row>
    <row r="22" spans="1:10" x14ac:dyDescent="0.45">
      <c r="A22" s="4" t="s">
        <v>12</v>
      </c>
      <c r="B22" s="10">
        <v>1</v>
      </c>
      <c r="C22" s="11">
        <v>0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5">
        <v>1</v>
      </c>
      <c r="J22" s="17">
        <f t="shared" si="0"/>
        <v>3</v>
      </c>
    </row>
    <row r="23" spans="1:10" x14ac:dyDescent="0.45">
      <c r="A23" s="4" t="s">
        <v>13</v>
      </c>
      <c r="B23" s="10">
        <v>0</v>
      </c>
      <c r="C23" s="11">
        <v>0</v>
      </c>
      <c r="D23" s="11">
        <v>2</v>
      </c>
      <c r="E23" s="11">
        <v>0</v>
      </c>
      <c r="F23" s="11">
        <v>0</v>
      </c>
      <c r="G23" s="11">
        <v>1</v>
      </c>
      <c r="H23" s="11">
        <v>0</v>
      </c>
      <c r="I23" s="15">
        <v>0</v>
      </c>
      <c r="J23" s="17">
        <f t="shared" si="0"/>
        <v>3</v>
      </c>
    </row>
    <row r="24" spans="1:10" x14ac:dyDescent="0.4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5">
        <v>1</v>
      </c>
      <c r="J24" s="17">
        <f t="shared" si="0"/>
        <v>2</v>
      </c>
    </row>
    <row r="25" spans="1:10" x14ac:dyDescent="0.45">
      <c r="A25" s="4" t="s">
        <v>15</v>
      </c>
      <c r="B25" s="10">
        <v>0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1</v>
      </c>
      <c r="I25" s="15">
        <v>0</v>
      </c>
      <c r="J25" s="17">
        <f t="shared" si="0"/>
        <v>2</v>
      </c>
    </row>
    <row r="26" spans="1:10" x14ac:dyDescent="0.45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5">
        <v>1</v>
      </c>
      <c r="J26" s="17">
        <f t="shared" si="0"/>
        <v>1</v>
      </c>
    </row>
    <row r="27" spans="1:10" x14ac:dyDescent="0.45">
      <c r="A27" s="4" t="s">
        <v>17</v>
      </c>
      <c r="B27" s="10">
        <v>0</v>
      </c>
      <c r="C27" s="11">
        <v>0</v>
      </c>
      <c r="D27" s="11">
        <v>9</v>
      </c>
      <c r="E27" s="11">
        <v>0</v>
      </c>
      <c r="F27" s="11">
        <v>1</v>
      </c>
      <c r="G27" s="11">
        <v>6</v>
      </c>
      <c r="H27" s="11">
        <v>1</v>
      </c>
      <c r="I27" s="15">
        <v>0</v>
      </c>
      <c r="J27" s="17">
        <f t="shared" si="0"/>
        <v>17</v>
      </c>
    </row>
    <row r="28" spans="1:10" x14ac:dyDescent="0.45">
      <c r="A28" s="4" t="s">
        <v>18</v>
      </c>
      <c r="B28" s="10">
        <v>6</v>
      </c>
      <c r="C28" s="11">
        <v>0</v>
      </c>
      <c r="D28" s="11">
        <v>34</v>
      </c>
      <c r="E28" s="11">
        <v>0</v>
      </c>
      <c r="F28" s="11">
        <v>6</v>
      </c>
      <c r="G28" s="11">
        <v>15</v>
      </c>
      <c r="H28" s="11">
        <v>0</v>
      </c>
      <c r="I28" s="15">
        <v>5</v>
      </c>
      <c r="J28" s="17">
        <f t="shared" si="0"/>
        <v>66</v>
      </c>
    </row>
    <row r="29" spans="1:10" x14ac:dyDescent="0.45">
      <c r="A29" s="4" t="s">
        <v>19</v>
      </c>
      <c r="B29" s="10">
        <v>0</v>
      </c>
      <c r="C29" s="11">
        <v>0</v>
      </c>
      <c r="D29" s="11">
        <v>28</v>
      </c>
      <c r="E29" s="11">
        <v>13</v>
      </c>
      <c r="F29" s="11">
        <v>2</v>
      </c>
      <c r="G29" s="11">
        <v>25</v>
      </c>
      <c r="H29" s="11">
        <v>5</v>
      </c>
      <c r="I29" s="15">
        <v>4</v>
      </c>
      <c r="J29" s="17">
        <f t="shared" si="0"/>
        <v>77</v>
      </c>
    </row>
    <row r="30" spans="1:10" x14ac:dyDescent="0.45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3</v>
      </c>
      <c r="H30" s="11">
        <v>0</v>
      </c>
      <c r="I30" s="15">
        <v>0</v>
      </c>
      <c r="J30" s="17">
        <f t="shared" si="0"/>
        <v>3</v>
      </c>
    </row>
    <row r="31" spans="1:10" x14ac:dyDescent="0.45">
      <c r="A31" s="4" t="s">
        <v>21</v>
      </c>
      <c r="B31" s="10">
        <v>0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5">
        <v>0</v>
      </c>
      <c r="J31" s="17">
        <f t="shared" si="0"/>
        <v>1</v>
      </c>
    </row>
    <row r="32" spans="1:10" x14ac:dyDescent="0.4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3</v>
      </c>
      <c r="H32" s="11">
        <v>0</v>
      </c>
      <c r="I32" s="15">
        <v>1</v>
      </c>
      <c r="J32" s="17">
        <f t="shared" si="0"/>
        <v>4</v>
      </c>
    </row>
    <row r="33" spans="1:10" x14ac:dyDescent="0.45">
      <c r="A33" s="4" t="s">
        <v>23</v>
      </c>
      <c r="B33" s="10">
        <v>2</v>
      </c>
      <c r="C33" s="11">
        <v>0</v>
      </c>
      <c r="D33" s="11">
        <v>1</v>
      </c>
      <c r="E33" s="11">
        <v>0</v>
      </c>
      <c r="F33" s="11">
        <v>0</v>
      </c>
      <c r="G33" s="11">
        <v>2</v>
      </c>
      <c r="H33" s="11">
        <v>1</v>
      </c>
      <c r="I33" s="15">
        <v>0</v>
      </c>
      <c r="J33" s="17">
        <f t="shared" si="0"/>
        <v>6</v>
      </c>
    </row>
    <row r="34" spans="1:10" x14ac:dyDescent="0.45">
      <c r="A34" s="4" t="s">
        <v>24</v>
      </c>
      <c r="B34" s="10">
        <v>0</v>
      </c>
      <c r="C34" s="11">
        <v>0</v>
      </c>
      <c r="D34" s="11">
        <v>2</v>
      </c>
      <c r="E34" s="11">
        <v>0</v>
      </c>
      <c r="F34" s="11">
        <v>0</v>
      </c>
      <c r="G34" s="11">
        <v>1</v>
      </c>
      <c r="H34" s="11">
        <v>0</v>
      </c>
      <c r="I34" s="15">
        <v>0</v>
      </c>
      <c r="J34" s="17">
        <f t="shared" si="0"/>
        <v>3</v>
      </c>
    </row>
    <row r="35" spans="1:10" x14ac:dyDescent="0.45">
      <c r="A35" s="4" t="s">
        <v>25</v>
      </c>
      <c r="B35" s="10">
        <v>0</v>
      </c>
      <c r="C35" s="11">
        <v>0</v>
      </c>
      <c r="D35" s="11">
        <v>1</v>
      </c>
      <c r="E35" s="11">
        <v>0</v>
      </c>
      <c r="F35" s="11">
        <v>2</v>
      </c>
      <c r="G35" s="11">
        <v>2</v>
      </c>
      <c r="H35" s="11">
        <v>0</v>
      </c>
      <c r="I35" s="15">
        <v>0</v>
      </c>
      <c r="J35" s="17">
        <f t="shared" si="0"/>
        <v>5</v>
      </c>
    </row>
    <row r="36" spans="1:10" x14ac:dyDescent="0.45">
      <c r="A36" s="4" t="s">
        <v>26</v>
      </c>
      <c r="B36" s="10">
        <v>0</v>
      </c>
      <c r="C36" s="11">
        <v>1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5">
        <v>0</v>
      </c>
      <c r="J36" s="17">
        <f t="shared" si="0"/>
        <v>2</v>
      </c>
    </row>
    <row r="37" spans="1:10" x14ac:dyDescent="0.4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5">
        <v>0</v>
      </c>
      <c r="J37" s="17">
        <f t="shared" si="0"/>
        <v>1</v>
      </c>
    </row>
    <row r="38" spans="1:10" x14ac:dyDescent="0.45">
      <c r="A38" s="4" t="s">
        <v>28</v>
      </c>
      <c r="B38" s="10">
        <v>0</v>
      </c>
      <c r="C38" s="11">
        <v>0</v>
      </c>
      <c r="D38" s="11">
        <v>2</v>
      </c>
      <c r="E38" s="11">
        <v>0</v>
      </c>
      <c r="F38" s="11">
        <v>0</v>
      </c>
      <c r="G38" s="11">
        <v>6</v>
      </c>
      <c r="H38" s="11">
        <v>2</v>
      </c>
      <c r="I38" s="15">
        <v>1</v>
      </c>
      <c r="J38" s="17">
        <f t="shared" si="0"/>
        <v>11</v>
      </c>
    </row>
    <row r="39" spans="1:10" x14ac:dyDescent="0.45">
      <c r="A39" s="4" t="s">
        <v>29</v>
      </c>
      <c r="B39" s="10">
        <v>6</v>
      </c>
      <c r="C39" s="11">
        <v>1</v>
      </c>
      <c r="D39" s="11">
        <v>112</v>
      </c>
      <c r="E39" s="11">
        <v>6</v>
      </c>
      <c r="F39" s="11">
        <v>10</v>
      </c>
      <c r="G39" s="11">
        <v>146</v>
      </c>
      <c r="H39" s="11">
        <v>34</v>
      </c>
      <c r="I39" s="15">
        <v>36</v>
      </c>
      <c r="J39" s="17">
        <f t="shared" si="0"/>
        <v>351</v>
      </c>
    </row>
    <row r="40" spans="1:10" x14ac:dyDescent="0.45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3</v>
      </c>
      <c r="H40" s="11">
        <v>0</v>
      </c>
      <c r="I40" s="15">
        <v>0</v>
      </c>
      <c r="J40" s="17">
        <f t="shared" si="0"/>
        <v>4</v>
      </c>
    </row>
    <row r="41" spans="1:10" x14ac:dyDescent="0.45">
      <c r="A41" s="4" t="s">
        <v>31</v>
      </c>
      <c r="B41" s="10">
        <v>1</v>
      </c>
      <c r="C41" s="11">
        <v>0</v>
      </c>
      <c r="D41" s="11">
        <v>4</v>
      </c>
      <c r="E41" s="11">
        <v>0</v>
      </c>
      <c r="F41" s="11">
        <v>0</v>
      </c>
      <c r="G41" s="11">
        <v>6</v>
      </c>
      <c r="H41" s="11">
        <v>1</v>
      </c>
      <c r="I41" s="15">
        <v>3</v>
      </c>
      <c r="J41" s="17">
        <f t="shared" si="0"/>
        <v>15</v>
      </c>
    </row>
    <row r="42" spans="1:10" x14ac:dyDescent="0.45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3</v>
      </c>
      <c r="H42" s="11">
        <v>0</v>
      </c>
      <c r="I42" s="15">
        <v>0</v>
      </c>
      <c r="J42" s="17">
        <f t="shared" si="0"/>
        <v>3</v>
      </c>
    </row>
    <row r="43" spans="1:10" x14ac:dyDescent="0.45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3</v>
      </c>
      <c r="G43" s="11">
        <v>4</v>
      </c>
      <c r="H43" s="11">
        <v>0</v>
      </c>
      <c r="I43" s="15">
        <v>0</v>
      </c>
      <c r="J43" s="17">
        <f t="shared" si="0"/>
        <v>8</v>
      </c>
    </row>
    <row r="44" spans="1:10" x14ac:dyDescent="0.4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2</v>
      </c>
      <c r="I44" s="15">
        <v>0</v>
      </c>
      <c r="J44" s="17">
        <f t="shared" si="0"/>
        <v>3</v>
      </c>
    </row>
    <row r="45" spans="1:10" x14ac:dyDescent="0.45">
      <c r="A45" s="4" t="s">
        <v>35</v>
      </c>
      <c r="B45" s="10">
        <v>1</v>
      </c>
      <c r="C45" s="11">
        <v>0</v>
      </c>
      <c r="D45" s="11">
        <v>1</v>
      </c>
      <c r="E45" s="11">
        <v>0</v>
      </c>
      <c r="F45" s="11">
        <v>1</v>
      </c>
      <c r="G45" s="11">
        <v>1</v>
      </c>
      <c r="H45" s="11">
        <v>0</v>
      </c>
      <c r="I45" s="15">
        <v>1</v>
      </c>
      <c r="J45" s="17">
        <f t="shared" si="0"/>
        <v>5</v>
      </c>
    </row>
    <row r="46" spans="1:10" x14ac:dyDescent="0.45">
      <c r="A46" s="4" t="s">
        <v>36</v>
      </c>
      <c r="B46" s="10">
        <v>0</v>
      </c>
      <c r="C46" s="11">
        <v>0</v>
      </c>
      <c r="D46" s="11">
        <v>9</v>
      </c>
      <c r="E46" s="11">
        <v>0</v>
      </c>
      <c r="F46" s="11">
        <v>2</v>
      </c>
      <c r="G46" s="11">
        <v>5</v>
      </c>
      <c r="H46" s="11">
        <v>0</v>
      </c>
      <c r="I46" s="15">
        <v>0</v>
      </c>
      <c r="J46" s="17">
        <f t="shared" si="0"/>
        <v>16</v>
      </c>
    </row>
    <row r="47" spans="1:10" x14ac:dyDescent="0.45">
      <c r="A47" s="4" t="s">
        <v>37</v>
      </c>
      <c r="B47" s="10">
        <v>1</v>
      </c>
      <c r="C47" s="11">
        <v>1</v>
      </c>
      <c r="D47" s="11">
        <v>3</v>
      </c>
      <c r="E47" s="11">
        <v>0</v>
      </c>
      <c r="F47" s="11">
        <v>0</v>
      </c>
      <c r="G47" s="11">
        <v>3</v>
      </c>
      <c r="H47" s="11">
        <v>2</v>
      </c>
      <c r="I47" s="15">
        <v>1</v>
      </c>
      <c r="J47" s="17">
        <f t="shared" si="0"/>
        <v>11</v>
      </c>
    </row>
    <row r="48" spans="1:10" x14ac:dyDescent="0.45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1</v>
      </c>
      <c r="H48" s="11">
        <v>0</v>
      </c>
      <c r="I48" s="15">
        <v>0</v>
      </c>
      <c r="J48" s="17">
        <f t="shared" si="0"/>
        <v>1</v>
      </c>
    </row>
    <row r="49" spans="1:10" x14ac:dyDescent="0.45">
      <c r="A49" s="4" t="s">
        <v>39</v>
      </c>
      <c r="B49" s="10">
        <v>0</v>
      </c>
      <c r="C49" s="11">
        <v>0</v>
      </c>
      <c r="D49" s="11">
        <v>1</v>
      </c>
      <c r="E49" s="11">
        <v>0</v>
      </c>
      <c r="F49" s="11">
        <v>0</v>
      </c>
      <c r="G49" s="11">
        <v>1</v>
      </c>
      <c r="H49" s="11">
        <v>1</v>
      </c>
      <c r="I49" s="15">
        <v>1</v>
      </c>
      <c r="J49" s="17">
        <f t="shared" si="0"/>
        <v>4</v>
      </c>
    </row>
    <row r="50" spans="1:10" x14ac:dyDescent="0.45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  <c r="I50" s="15">
        <v>2</v>
      </c>
      <c r="J50" s="17">
        <f t="shared" si="0"/>
        <v>3</v>
      </c>
    </row>
    <row r="51" spans="1:10" x14ac:dyDescent="0.45">
      <c r="A51" s="4" t="s">
        <v>41</v>
      </c>
      <c r="B51" s="10">
        <v>1</v>
      </c>
      <c r="C51" s="11">
        <v>0</v>
      </c>
      <c r="D51" s="11">
        <v>0</v>
      </c>
      <c r="E51" s="11">
        <v>0</v>
      </c>
      <c r="F51" s="11">
        <v>5</v>
      </c>
      <c r="G51" s="11">
        <v>7</v>
      </c>
      <c r="H51" s="11">
        <v>1</v>
      </c>
      <c r="I51" s="15">
        <v>3</v>
      </c>
      <c r="J51" s="17">
        <f t="shared" si="0"/>
        <v>17</v>
      </c>
    </row>
    <row r="52" spans="1:10" x14ac:dyDescent="0.45">
      <c r="A52" s="4" t="s">
        <v>42</v>
      </c>
      <c r="B52" s="10">
        <v>16</v>
      </c>
      <c r="C52" s="11">
        <v>0</v>
      </c>
      <c r="D52" s="11">
        <v>3</v>
      </c>
      <c r="E52" s="11">
        <v>0</v>
      </c>
      <c r="F52" s="11">
        <v>3</v>
      </c>
      <c r="G52" s="11">
        <v>3</v>
      </c>
      <c r="H52" s="11">
        <v>4</v>
      </c>
      <c r="I52" s="15">
        <v>2</v>
      </c>
      <c r="J52" s="17">
        <f t="shared" si="0"/>
        <v>31</v>
      </c>
    </row>
    <row r="53" spans="1:10" x14ac:dyDescent="0.45">
      <c r="A53" s="4" t="s">
        <v>43</v>
      </c>
      <c r="B53" s="10">
        <v>4</v>
      </c>
      <c r="C53" s="11">
        <v>0</v>
      </c>
      <c r="D53" s="11">
        <v>1</v>
      </c>
      <c r="E53" s="11">
        <v>0</v>
      </c>
      <c r="F53" s="11">
        <v>1</v>
      </c>
      <c r="G53" s="11">
        <v>1</v>
      </c>
      <c r="H53" s="11">
        <v>0</v>
      </c>
      <c r="I53" s="15">
        <v>0</v>
      </c>
      <c r="J53" s="17">
        <f t="shared" si="0"/>
        <v>7</v>
      </c>
    </row>
    <row r="54" spans="1:10" x14ac:dyDescent="0.45">
      <c r="A54" s="4" t="s">
        <v>44</v>
      </c>
      <c r="B54" s="10">
        <v>3</v>
      </c>
      <c r="C54" s="11">
        <v>1</v>
      </c>
      <c r="D54" s="11">
        <v>21</v>
      </c>
      <c r="E54" s="11">
        <v>1</v>
      </c>
      <c r="F54" s="11">
        <v>6</v>
      </c>
      <c r="G54" s="11">
        <v>10</v>
      </c>
      <c r="H54" s="11">
        <v>3</v>
      </c>
      <c r="I54" s="15">
        <v>5</v>
      </c>
      <c r="J54" s="17">
        <f t="shared" si="0"/>
        <v>50</v>
      </c>
    </row>
    <row r="55" spans="1:10" x14ac:dyDescent="0.45">
      <c r="A55" s="4" t="s">
        <v>45</v>
      </c>
      <c r="B55" s="10">
        <v>0</v>
      </c>
      <c r="C55" s="11">
        <v>0</v>
      </c>
      <c r="D55" s="11">
        <v>1</v>
      </c>
      <c r="E55" s="11">
        <v>0</v>
      </c>
      <c r="F55" s="11">
        <v>1</v>
      </c>
      <c r="G55" s="11">
        <v>2</v>
      </c>
      <c r="H55" s="11">
        <v>0</v>
      </c>
      <c r="I55" s="15">
        <v>0</v>
      </c>
      <c r="J55" s="17">
        <f t="shared" si="0"/>
        <v>4</v>
      </c>
    </row>
    <row r="56" spans="1:10" x14ac:dyDescent="0.45">
      <c r="A56" s="4" t="s">
        <v>46</v>
      </c>
      <c r="B56" s="10">
        <v>0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5">
        <v>0</v>
      </c>
      <c r="J56" s="17">
        <f t="shared" si="0"/>
        <v>1</v>
      </c>
    </row>
    <row r="57" spans="1:10" x14ac:dyDescent="0.45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4</v>
      </c>
      <c r="H57" s="11">
        <v>1</v>
      </c>
      <c r="I57" s="15">
        <v>2</v>
      </c>
      <c r="J57" s="17">
        <f t="shared" si="0"/>
        <v>7</v>
      </c>
    </row>
    <row r="58" spans="1:10" x14ac:dyDescent="0.45">
      <c r="A58" s="4" t="s">
        <v>48</v>
      </c>
      <c r="B58" s="10">
        <v>0</v>
      </c>
      <c r="C58" s="11">
        <v>0</v>
      </c>
      <c r="D58" s="11">
        <v>6</v>
      </c>
      <c r="E58" s="11">
        <v>0</v>
      </c>
      <c r="F58" s="11">
        <v>2</v>
      </c>
      <c r="G58" s="11">
        <v>5</v>
      </c>
      <c r="H58" s="11">
        <v>1</v>
      </c>
      <c r="I58" s="15">
        <v>0</v>
      </c>
      <c r="J58" s="17">
        <f t="shared" si="0"/>
        <v>14</v>
      </c>
    </row>
    <row r="59" spans="1:10" x14ac:dyDescent="0.4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1</v>
      </c>
      <c r="G59" s="11">
        <v>0</v>
      </c>
      <c r="H59" s="11">
        <v>0</v>
      </c>
      <c r="I59" s="15">
        <v>0</v>
      </c>
      <c r="J59" s="17">
        <f t="shared" si="0"/>
        <v>1</v>
      </c>
    </row>
    <row r="60" spans="1:10" x14ac:dyDescent="0.45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4</v>
      </c>
      <c r="H60" s="11">
        <v>0</v>
      </c>
      <c r="I60" s="15">
        <v>0</v>
      </c>
      <c r="J60" s="17">
        <f t="shared" si="0"/>
        <v>4</v>
      </c>
    </row>
    <row r="61" spans="1:10" x14ac:dyDescent="0.45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1</v>
      </c>
      <c r="G61" s="11">
        <v>0</v>
      </c>
      <c r="H61" s="11">
        <v>0</v>
      </c>
      <c r="I61" s="15">
        <v>0</v>
      </c>
      <c r="J61" s="17">
        <f t="shared" si="0"/>
        <v>1</v>
      </c>
    </row>
    <row r="62" spans="1:10" x14ac:dyDescent="0.45">
      <c r="A62" s="4" t="s">
        <v>52</v>
      </c>
      <c r="B62" s="10">
        <v>0</v>
      </c>
      <c r="C62" s="11">
        <v>0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5">
        <v>1</v>
      </c>
      <c r="J62" s="17">
        <f t="shared" si="0"/>
        <v>2</v>
      </c>
    </row>
    <row r="63" spans="1:10" x14ac:dyDescent="0.45">
      <c r="A63" s="4" t="s">
        <v>53</v>
      </c>
      <c r="B63" s="10">
        <v>0</v>
      </c>
      <c r="C63" s="11">
        <v>1</v>
      </c>
      <c r="D63" s="11">
        <v>0</v>
      </c>
      <c r="E63" s="11">
        <v>0</v>
      </c>
      <c r="F63" s="11">
        <v>0</v>
      </c>
      <c r="G63" s="11">
        <v>1</v>
      </c>
      <c r="H63" s="11">
        <v>0</v>
      </c>
      <c r="I63" s="15">
        <v>0</v>
      </c>
      <c r="J63" s="17">
        <f t="shared" si="0"/>
        <v>2</v>
      </c>
    </row>
    <row r="64" spans="1:10" x14ac:dyDescent="0.45">
      <c r="A64" s="4" t="s">
        <v>54</v>
      </c>
      <c r="B64" s="10">
        <v>7</v>
      </c>
      <c r="C64" s="11">
        <v>1</v>
      </c>
      <c r="D64" s="11">
        <v>28</v>
      </c>
      <c r="E64" s="11">
        <v>0</v>
      </c>
      <c r="F64" s="11">
        <v>6</v>
      </c>
      <c r="G64" s="11">
        <v>47</v>
      </c>
      <c r="H64" s="11">
        <v>10</v>
      </c>
      <c r="I64" s="15">
        <v>12</v>
      </c>
      <c r="J64" s="17">
        <f t="shared" si="0"/>
        <v>111</v>
      </c>
    </row>
    <row r="65" spans="1:10" x14ac:dyDescent="0.45">
      <c r="A65" s="4" t="s">
        <v>55</v>
      </c>
      <c r="B65" s="10">
        <v>0</v>
      </c>
      <c r="C65" s="11">
        <v>1</v>
      </c>
      <c r="D65" s="11">
        <v>0</v>
      </c>
      <c r="E65" s="11">
        <v>0</v>
      </c>
      <c r="F65" s="11">
        <v>0</v>
      </c>
      <c r="G65" s="11">
        <v>1</v>
      </c>
      <c r="H65" s="11">
        <v>0</v>
      </c>
      <c r="I65" s="15">
        <v>0</v>
      </c>
      <c r="J65" s="17">
        <f t="shared" si="0"/>
        <v>2</v>
      </c>
    </row>
    <row r="66" spans="1:10" x14ac:dyDescent="0.45">
      <c r="A66" s="4" t="s">
        <v>56</v>
      </c>
      <c r="B66" s="10">
        <v>1</v>
      </c>
      <c r="C66" s="11">
        <v>0</v>
      </c>
      <c r="D66" s="11">
        <v>3</v>
      </c>
      <c r="E66" s="11">
        <v>0</v>
      </c>
      <c r="F66" s="11">
        <v>0</v>
      </c>
      <c r="G66" s="11">
        <v>3</v>
      </c>
      <c r="H66" s="11">
        <v>1</v>
      </c>
      <c r="I66" s="15">
        <v>0</v>
      </c>
      <c r="J66" s="17">
        <f t="shared" si="0"/>
        <v>8</v>
      </c>
    </row>
    <row r="67" spans="1:10" x14ac:dyDescent="0.45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5">
        <v>1</v>
      </c>
      <c r="J67" s="17">
        <f t="shared" si="0"/>
        <v>1</v>
      </c>
    </row>
    <row r="68" spans="1:10" x14ac:dyDescent="0.45">
      <c r="A68" s="4" t="s">
        <v>58</v>
      </c>
      <c r="B68" s="10">
        <v>0</v>
      </c>
      <c r="C68" s="11">
        <v>0</v>
      </c>
      <c r="D68" s="11">
        <v>1</v>
      </c>
      <c r="E68" s="11">
        <v>0</v>
      </c>
      <c r="F68" s="11">
        <v>1</v>
      </c>
      <c r="G68" s="11">
        <v>0</v>
      </c>
      <c r="H68" s="11">
        <v>1</v>
      </c>
      <c r="I68" s="15">
        <v>3</v>
      </c>
      <c r="J68" s="17">
        <f t="shared" si="0"/>
        <v>6</v>
      </c>
    </row>
    <row r="69" spans="1:10" x14ac:dyDescent="0.45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5">
        <v>3</v>
      </c>
      <c r="J69" s="17">
        <f t="shared" si="0"/>
        <v>3</v>
      </c>
    </row>
    <row r="70" spans="1:10" x14ac:dyDescent="0.45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3</v>
      </c>
      <c r="H70" s="11">
        <v>0</v>
      </c>
      <c r="I70" s="15">
        <v>0</v>
      </c>
      <c r="J70" s="17">
        <f t="shared" si="0"/>
        <v>3</v>
      </c>
    </row>
    <row r="71" spans="1:10" x14ac:dyDescent="0.45">
      <c r="A71" s="4" t="s">
        <v>61</v>
      </c>
      <c r="B71" s="10">
        <v>0</v>
      </c>
      <c r="C71" s="11">
        <v>0</v>
      </c>
      <c r="D71" s="11">
        <v>5</v>
      </c>
      <c r="E71" s="11">
        <v>0</v>
      </c>
      <c r="F71" s="11">
        <v>0</v>
      </c>
      <c r="G71" s="11">
        <v>6</v>
      </c>
      <c r="H71" s="11">
        <v>0</v>
      </c>
      <c r="I71" s="15">
        <v>4</v>
      </c>
      <c r="J71" s="17">
        <f t="shared" si="0"/>
        <v>15</v>
      </c>
    </row>
    <row r="72" spans="1:10" x14ac:dyDescent="0.4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1</v>
      </c>
      <c r="H72" s="11">
        <v>0</v>
      </c>
      <c r="I72" s="15">
        <v>0</v>
      </c>
      <c r="J72" s="17">
        <f t="shared" si="0"/>
        <v>1</v>
      </c>
    </row>
    <row r="73" spans="1:10" x14ac:dyDescent="0.4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1</v>
      </c>
      <c r="G73" s="11">
        <v>1</v>
      </c>
      <c r="H73" s="11">
        <v>0</v>
      </c>
      <c r="I73" s="15">
        <v>0</v>
      </c>
      <c r="J73" s="17">
        <f t="shared" si="0"/>
        <v>2</v>
      </c>
    </row>
    <row r="74" spans="1:10" x14ac:dyDescent="0.45">
      <c r="A74" s="4" t="s">
        <v>64</v>
      </c>
      <c r="B74" s="10">
        <v>2</v>
      </c>
      <c r="C74" s="11">
        <v>1</v>
      </c>
      <c r="D74" s="11">
        <v>34</v>
      </c>
      <c r="E74" s="11">
        <v>0</v>
      </c>
      <c r="F74" s="11">
        <v>9</v>
      </c>
      <c r="G74" s="11">
        <v>21</v>
      </c>
      <c r="H74" s="11">
        <v>5</v>
      </c>
      <c r="I74" s="15">
        <v>2</v>
      </c>
      <c r="J74" s="17">
        <f t="shared" si="0"/>
        <v>74</v>
      </c>
    </row>
    <row r="75" spans="1:10" x14ac:dyDescent="0.45">
      <c r="A75" s="4" t="s">
        <v>65</v>
      </c>
      <c r="B75" s="10">
        <v>13</v>
      </c>
      <c r="C75" s="11">
        <v>0</v>
      </c>
      <c r="D75" s="11">
        <v>7</v>
      </c>
      <c r="E75" s="11">
        <v>0</v>
      </c>
      <c r="F75" s="11">
        <v>1</v>
      </c>
      <c r="G75" s="11">
        <v>5</v>
      </c>
      <c r="H75" s="11">
        <v>3</v>
      </c>
      <c r="I75" s="15">
        <v>0</v>
      </c>
      <c r="J75" s="17">
        <f t="shared" ref="J75:J116" si="1">SUM(B75:I75)</f>
        <v>29</v>
      </c>
    </row>
    <row r="76" spans="1:10" x14ac:dyDescent="0.45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1</v>
      </c>
      <c r="H76" s="11">
        <v>0</v>
      </c>
      <c r="I76" s="15">
        <v>0</v>
      </c>
      <c r="J76" s="17">
        <f t="shared" si="1"/>
        <v>1</v>
      </c>
    </row>
    <row r="77" spans="1:10" x14ac:dyDescent="0.4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5">
        <v>0</v>
      </c>
      <c r="J77" s="17">
        <f t="shared" si="1"/>
        <v>1</v>
      </c>
    </row>
    <row r="78" spans="1:10" x14ac:dyDescent="0.4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5">
        <v>1</v>
      </c>
      <c r="J78" s="17">
        <f t="shared" si="1"/>
        <v>1</v>
      </c>
    </row>
    <row r="79" spans="1:10" x14ac:dyDescent="0.45">
      <c r="A79" s="4" t="s">
        <v>69</v>
      </c>
      <c r="B79" s="10">
        <v>0</v>
      </c>
      <c r="C79" s="11">
        <v>0</v>
      </c>
      <c r="D79" s="11">
        <v>2</v>
      </c>
      <c r="E79" s="11">
        <v>0</v>
      </c>
      <c r="F79" s="11">
        <v>0</v>
      </c>
      <c r="G79" s="11">
        <v>1</v>
      </c>
      <c r="H79" s="11">
        <v>0</v>
      </c>
      <c r="I79" s="15">
        <v>1</v>
      </c>
      <c r="J79" s="17">
        <f t="shared" si="1"/>
        <v>4</v>
      </c>
    </row>
    <row r="80" spans="1:10" x14ac:dyDescent="0.45">
      <c r="A80" s="4" t="s">
        <v>70</v>
      </c>
      <c r="B80" s="10">
        <v>0</v>
      </c>
      <c r="C80" s="11">
        <v>0</v>
      </c>
      <c r="D80" s="11">
        <v>1</v>
      </c>
      <c r="E80" s="11">
        <v>0</v>
      </c>
      <c r="F80" s="11">
        <v>0</v>
      </c>
      <c r="G80" s="11">
        <v>1</v>
      </c>
      <c r="H80" s="11">
        <v>0</v>
      </c>
      <c r="I80" s="15">
        <v>1</v>
      </c>
      <c r="J80" s="17">
        <f t="shared" si="1"/>
        <v>3</v>
      </c>
    </row>
    <row r="81" spans="1:10" x14ac:dyDescent="0.4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1</v>
      </c>
      <c r="H81" s="11">
        <v>0</v>
      </c>
      <c r="I81" s="15">
        <v>0</v>
      </c>
      <c r="J81" s="17">
        <f t="shared" si="1"/>
        <v>1</v>
      </c>
    </row>
    <row r="82" spans="1:10" x14ac:dyDescent="0.45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1</v>
      </c>
      <c r="H82" s="11">
        <v>0</v>
      </c>
      <c r="I82" s="15">
        <v>0</v>
      </c>
      <c r="J82" s="17">
        <f t="shared" si="1"/>
        <v>1</v>
      </c>
    </row>
    <row r="83" spans="1:10" x14ac:dyDescent="0.45">
      <c r="A83" s="4" t="s">
        <v>73</v>
      </c>
      <c r="B83" s="10">
        <v>0</v>
      </c>
      <c r="C83" s="11">
        <v>0</v>
      </c>
      <c r="D83" s="11">
        <v>4</v>
      </c>
      <c r="E83" s="11">
        <v>0</v>
      </c>
      <c r="F83" s="11">
        <v>0</v>
      </c>
      <c r="G83" s="11">
        <v>2</v>
      </c>
      <c r="H83" s="11">
        <v>0</v>
      </c>
      <c r="I83" s="15">
        <v>0</v>
      </c>
      <c r="J83" s="17">
        <f t="shared" si="1"/>
        <v>6</v>
      </c>
    </row>
    <row r="84" spans="1:10" x14ac:dyDescent="0.45">
      <c r="A84" s="4" t="s">
        <v>74</v>
      </c>
      <c r="B84" s="10">
        <v>0</v>
      </c>
      <c r="C84" s="11">
        <v>0</v>
      </c>
      <c r="D84" s="11">
        <v>4</v>
      </c>
      <c r="E84" s="11">
        <v>0</v>
      </c>
      <c r="F84" s="11">
        <v>0</v>
      </c>
      <c r="G84" s="11">
        <v>6</v>
      </c>
      <c r="H84" s="11">
        <v>0</v>
      </c>
      <c r="I84" s="15">
        <v>1</v>
      </c>
      <c r="J84" s="17">
        <f t="shared" si="1"/>
        <v>11</v>
      </c>
    </row>
    <row r="85" spans="1:10" x14ac:dyDescent="0.45">
      <c r="A85" s="4" t="s">
        <v>75</v>
      </c>
      <c r="B85" s="10">
        <v>0</v>
      </c>
      <c r="C85" s="11">
        <v>0</v>
      </c>
      <c r="D85" s="11">
        <v>1</v>
      </c>
      <c r="E85" s="11">
        <v>0</v>
      </c>
      <c r="F85" s="11">
        <v>1</v>
      </c>
      <c r="G85" s="11">
        <v>1</v>
      </c>
      <c r="H85" s="11">
        <v>0</v>
      </c>
      <c r="I85" s="15">
        <v>0</v>
      </c>
      <c r="J85" s="17">
        <f t="shared" si="1"/>
        <v>3</v>
      </c>
    </row>
    <row r="86" spans="1:10" x14ac:dyDescent="0.45">
      <c r="A86" s="4" t="s">
        <v>76</v>
      </c>
      <c r="B86" s="10">
        <v>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3</v>
      </c>
      <c r="I86" s="15">
        <v>0</v>
      </c>
      <c r="J86" s="17">
        <f t="shared" si="1"/>
        <v>4</v>
      </c>
    </row>
    <row r="87" spans="1:10" x14ac:dyDescent="0.45">
      <c r="A87" s="4" t="s">
        <v>77</v>
      </c>
      <c r="B87" s="10">
        <v>0</v>
      </c>
      <c r="C87" s="11">
        <v>0</v>
      </c>
      <c r="D87" s="11">
        <v>2</v>
      </c>
      <c r="E87" s="11">
        <v>0</v>
      </c>
      <c r="F87" s="11">
        <v>0</v>
      </c>
      <c r="G87" s="11">
        <v>1</v>
      </c>
      <c r="H87" s="11">
        <v>0</v>
      </c>
      <c r="I87" s="15">
        <v>0</v>
      </c>
      <c r="J87" s="17">
        <f t="shared" si="1"/>
        <v>3</v>
      </c>
    </row>
    <row r="88" spans="1:10" x14ac:dyDescent="0.45">
      <c r="A88" s="4" t="s">
        <v>78</v>
      </c>
      <c r="B88" s="10">
        <v>7</v>
      </c>
      <c r="C88" s="11">
        <v>1</v>
      </c>
      <c r="D88" s="11">
        <v>30</v>
      </c>
      <c r="E88" s="11">
        <v>0</v>
      </c>
      <c r="F88" s="11">
        <v>6</v>
      </c>
      <c r="G88" s="11">
        <v>45</v>
      </c>
      <c r="H88" s="11">
        <v>15</v>
      </c>
      <c r="I88" s="15">
        <v>26</v>
      </c>
      <c r="J88" s="17">
        <f t="shared" si="1"/>
        <v>130</v>
      </c>
    </row>
    <row r="89" spans="1:10" x14ac:dyDescent="0.45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1</v>
      </c>
      <c r="H89" s="11">
        <v>0</v>
      </c>
      <c r="I89" s="15">
        <v>0</v>
      </c>
      <c r="J89" s="17">
        <f t="shared" si="1"/>
        <v>2</v>
      </c>
    </row>
    <row r="90" spans="1:10" x14ac:dyDescent="0.45">
      <c r="A90" s="4" t="s">
        <v>80</v>
      </c>
      <c r="B90" s="10">
        <v>0</v>
      </c>
      <c r="C90" s="11">
        <v>0</v>
      </c>
      <c r="D90" s="11">
        <v>1</v>
      </c>
      <c r="E90" s="11">
        <v>0</v>
      </c>
      <c r="F90" s="11">
        <v>0</v>
      </c>
      <c r="G90" s="11">
        <v>2</v>
      </c>
      <c r="H90" s="11">
        <v>0</v>
      </c>
      <c r="I90" s="15">
        <v>0</v>
      </c>
      <c r="J90" s="17">
        <f t="shared" si="1"/>
        <v>3</v>
      </c>
    </row>
    <row r="91" spans="1:10" x14ac:dyDescent="0.45">
      <c r="A91" s="4" t="s">
        <v>81</v>
      </c>
      <c r="B91" s="10">
        <v>2</v>
      </c>
      <c r="C91" s="11">
        <v>0</v>
      </c>
      <c r="D91" s="11">
        <v>23</v>
      </c>
      <c r="E91" s="11">
        <v>2</v>
      </c>
      <c r="F91" s="11">
        <v>3</v>
      </c>
      <c r="G91" s="11">
        <v>4</v>
      </c>
      <c r="H91" s="11">
        <v>3</v>
      </c>
      <c r="I91" s="15">
        <v>1</v>
      </c>
      <c r="J91" s="17">
        <f t="shared" si="1"/>
        <v>38</v>
      </c>
    </row>
    <row r="92" spans="1:10" x14ac:dyDescent="0.45">
      <c r="A92" s="4" t="s">
        <v>82</v>
      </c>
      <c r="B92" s="10">
        <v>0</v>
      </c>
      <c r="C92" s="11">
        <v>1</v>
      </c>
      <c r="D92" s="11">
        <v>17</v>
      </c>
      <c r="E92" s="11">
        <v>0</v>
      </c>
      <c r="F92" s="11">
        <v>3</v>
      </c>
      <c r="G92" s="11">
        <v>4</v>
      </c>
      <c r="H92" s="11">
        <v>2</v>
      </c>
      <c r="I92" s="15">
        <v>5</v>
      </c>
      <c r="J92" s="17">
        <f t="shared" si="1"/>
        <v>32</v>
      </c>
    </row>
    <row r="93" spans="1:10" x14ac:dyDescent="0.45">
      <c r="A93" s="4" t="s">
        <v>83</v>
      </c>
      <c r="B93" s="10">
        <v>3</v>
      </c>
      <c r="C93" s="11">
        <v>0</v>
      </c>
      <c r="D93" s="11">
        <v>5</v>
      </c>
      <c r="E93" s="11">
        <v>0</v>
      </c>
      <c r="F93" s="11">
        <v>1</v>
      </c>
      <c r="G93" s="11">
        <v>3</v>
      </c>
      <c r="H93" s="11">
        <v>1</v>
      </c>
      <c r="I93" s="15">
        <v>1</v>
      </c>
      <c r="J93" s="17">
        <f t="shared" si="1"/>
        <v>14</v>
      </c>
    </row>
    <row r="94" spans="1:10" x14ac:dyDescent="0.45">
      <c r="A94" s="4" t="s">
        <v>84</v>
      </c>
      <c r="B94" s="10">
        <v>0</v>
      </c>
      <c r="C94" s="11">
        <v>0</v>
      </c>
      <c r="D94" s="11">
        <v>2</v>
      </c>
      <c r="E94" s="11">
        <v>0</v>
      </c>
      <c r="F94" s="11">
        <v>0</v>
      </c>
      <c r="G94" s="11">
        <v>3</v>
      </c>
      <c r="H94" s="11">
        <v>3</v>
      </c>
      <c r="I94" s="15">
        <v>1</v>
      </c>
      <c r="J94" s="17">
        <f t="shared" si="1"/>
        <v>9</v>
      </c>
    </row>
    <row r="95" spans="1:10" x14ac:dyDescent="0.45">
      <c r="A95" s="4" t="s">
        <v>85</v>
      </c>
      <c r="B95" s="10">
        <v>0</v>
      </c>
      <c r="C95" s="11">
        <v>0</v>
      </c>
      <c r="D95" s="11">
        <v>1</v>
      </c>
      <c r="E95" s="11">
        <v>0</v>
      </c>
      <c r="F95" s="11">
        <v>0</v>
      </c>
      <c r="G95" s="11">
        <v>1</v>
      </c>
      <c r="H95" s="11">
        <v>0</v>
      </c>
      <c r="I95" s="15">
        <v>0</v>
      </c>
      <c r="J95" s="17">
        <f t="shared" si="1"/>
        <v>2</v>
      </c>
    </row>
    <row r="96" spans="1:10" x14ac:dyDescent="0.45">
      <c r="A96" s="4" t="s">
        <v>86</v>
      </c>
      <c r="B96" s="10">
        <v>0</v>
      </c>
      <c r="C96" s="11">
        <v>0</v>
      </c>
      <c r="D96" s="11">
        <v>3</v>
      </c>
      <c r="E96" s="11">
        <v>0</v>
      </c>
      <c r="F96" s="11">
        <v>0</v>
      </c>
      <c r="G96" s="11">
        <v>2</v>
      </c>
      <c r="H96" s="11">
        <v>0</v>
      </c>
      <c r="I96" s="15">
        <v>0</v>
      </c>
      <c r="J96" s="17">
        <f t="shared" si="1"/>
        <v>5</v>
      </c>
    </row>
    <row r="97" spans="1:10" x14ac:dyDescent="0.45">
      <c r="A97" s="4" t="s">
        <v>87</v>
      </c>
      <c r="B97" s="10">
        <v>0</v>
      </c>
      <c r="C97" s="11">
        <v>0</v>
      </c>
      <c r="D97" s="11">
        <v>2</v>
      </c>
      <c r="E97" s="11">
        <v>0</v>
      </c>
      <c r="F97" s="11">
        <v>0</v>
      </c>
      <c r="G97" s="11">
        <v>0</v>
      </c>
      <c r="H97" s="11">
        <v>0</v>
      </c>
      <c r="I97" s="15">
        <v>0</v>
      </c>
      <c r="J97" s="17">
        <f t="shared" si="1"/>
        <v>2</v>
      </c>
    </row>
    <row r="98" spans="1:10" x14ac:dyDescent="0.45">
      <c r="A98" s="4" t="s">
        <v>88</v>
      </c>
      <c r="B98" s="10">
        <v>9</v>
      </c>
      <c r="C98" s="11">
        <v>1</v>
      </c>
      <c r="D98" s="11">
        <v>11</v>
      </c>
      <c r="E98" s="11">
        <v>0</v>
      </c>
      <c r="F98" s="11">
        <v>0</v>
      </c>
      <c r="G98" s="11">
        <v>6</v>
      </c>
      <c r="H98" s="11">
        <v>0</v>
      </c>
      <c r="I98" s="15">
        <v>0</v>
      </c>
      <c r="J98" s="17">
        <f t="shared" si="1"/>
        <v>27</v>
      </c>
    </row>
    <row r="99" spans="1:10" x14ac:dyDescent="0.45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1</v>
      </c>
      <c r="H99" s="11">
        <v>0</v>
      </c>
      <c r="I99" s="15">
        <v>0</v>
      </c>
      <c r="J99" s="17">
        <f t="shared" si="1"/>
        <v>1</v>
      </c>
    </row>
    <row r="100" spans="1:10" x14ac:dyDescent="0.45">
      <c r="A100" s="4" t="s">
        <v>90</v>
      </c>
      <c r="B100" s="10">
        <v>9</v>
      </c>
      <c r="C100" s="11">
        <v>0</v>
      </c>
      <c r="D100" s="11">
        <v>4</v>
      </c>
      <c r="E100" s="11">
        <v>0</v>
      </c>
      <c r="F100" s="11">
        <v>0</v>
      </c>
      <c r="G100" s="11">
        <v>3</v>
      </c>
      <c r="H100" s="11">
        <v>3</v>
      </c>
      <c r="I100" s="15">
        <v>5</v>
      </c>
      <c r="J100" s="17">
        <f t="shared" si="1"/>
        <v>24</v>
      </c>
    </row>
    <row r="101" spans="1:10" x14ac:dyDescent="0.45">
      <c r="A101" s="4" t="s">
        <v>91</v>
      </c>
      <c r="B101" s="10">
        <v>0</v>
      </c>
      <c r="C101" s="11">
        <v>0</v>
      </c>
      <c r="D101" s="11">
        <v>3</v>
      </c>
      <c r="E101" s="11">
        <v>0</v>
      </c>
      <c r="F101" s="11">
        <v>0</v>
      </c>
      <c r="G101" s="11">
        <v>12</v>
      </c>
      <c r="H101" s="11">
        <v>0</v>
      </c>
      <c r="I101" s="15">
        <v>5</v>
      </c>
      <c r="J101" s="17">
        <f t="shared" si="1"/>
        <v>20</v>
      </c>
    </row>
    <row r="102" spans="1:10" x14ac:dyDescent="0.45">
      <c r="A102" s="4" t="s">
        <v>92</v>
      </c>
      <c r="B102" s="10">
        <v>0</v>
      </c>
      <c r="C102" s="11">
        <v>0</v>
      </c>
      <c r="D102" s="11">
        <v>5</v>
      </c>
      <c r="E102" s="11">
        <v>0</v>
      </c>
      <c r="F102" s="11">
        <v>0</v>
      </c>
      <c r="G102" s="11">
        <v>0</v>
      </c>
      <c r="H102" s="11">
        <v>0</v>
      </c>
      <c r="I102" s="15">
        <v>0</v>
      </c>
      <c r="J102" s="17">
        <f t="shared" si="1"/>
        <v>5</v>
      </c>
    </row>
    <row r="103" spans="1:10" x14ac:dyDescent="0.45">
      <c r="A103" s="4" t="s">
        <v>93</v>
      </c>
      <c r="B103" s="10">
        <v>1</v>
      </c>
      <c r="C103" s="11">
        <v>0</v>
      </c>
      <c r="D103" s="11">
        <v>0</v>
      </c>
      <c r="E103" s="11">
        <v>0</v>
      </c>
      <c r="F103" s="11">
        <v>1</v>
      </c>
      <c r="G103" s="11">
        <v>7</v>
      </c>
      <c r="H103" s="11">
        <v>0</v>
      </c>
      <c r="I103" s="15">
        <v>1</v>
      </c>
      <c r="J103" s="17">
        <f t="shared" si="1"/>
        <v>10</v>
      </c>
    </row>
    <row r="104" spans="1:10" x14ac:dyDescent="0.45">
      <c r="A104" s="4" t="s">
        <v>94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5">
        <v>0</v>
      </c>
      <c r="J104" s="17">
        <f t="shared" si="1"/>
        <v>1</v>
      </c>
    </row>
    <row r="105" spans="1:10" x14ac:dyDescent="0.45">
      <c r="A105" s="4" t="s">
        <v>95</v>
      </c>
      <c r="B105" s="10">
        <v>0</v>
      </c>
      <c r="C105" s="11">
        <v>0</v>
      </c>
      <c r="D105" s="11">
        <v>10</v>
      </c>
      <c r="E105" s="11">
        <v>2</v>
      </c>
      <c r="F105" s="11">
        <v>0</v>
      </c>
      <c r="G105" s="11">
        <v>8</v>
      </c>
      <c r="H105" s="11">
        <v>3</v>
      </c>
      <c r="I105" s="15">
        <v>1</v>
      </c>
      <c r="J105" s="17">
        <f t="shared" si="1"/>
        <v>24</v>
      </c>
    </row>
    <row r="106" spans="1:10" x14ac:dyDescent="0.45">
      <c r="A106" s="4" t="s">
        <v>96</v>
      </c>
      <c r="B106" s="10">
        <v>14</v>
      </c>
      <c r="C106" s="11">
        <v>2</v>
      </c>
      <c r="D106" s="11">
        <v>23</v>
      </c>
      <c r="E106" s="11">
        <v>3</v>
      </c>
      <c r="F106" s="11">
        <v>6</v>
      </c>
      <c r="G106" s="11">
        <v>19</v>
      </c>
      <c r="H106" s="11">
        <v>4</v>
      </c>
      <c r="I106" s="15">
        <v>3</v>
      </c>
      <c r="J106" s="17">
        <f t="shared" si="1"/>
        <v>74</v>
      </c>
    </row>
    <row r="107" spans="1:10" x14ac:dyDescent="0.45">
      <c r="A107" s="4" t="s">
        <v>97</v>
      </c>
      <c r="B107" s="10">
        <v>0</v>
      </c>
      <c r="C107" s="11">
        <v>0</v>
      </c>
      <c r="D107" s="11">
        <v>5</v>
      </c>
      <c r="E107" s="11">
        <v>0</v>
      </c>
      <c r="F107" s="11">
        <v>0</v>
      </c>
      <c r="G107" s="11">
        <v>1</v>
      </c>
      <c r="H107" s="11">
        <v>0</v>
      </c>
      <c r="I107" s="15">
        <v>1</v>
      </c>
      <c r="J107" s="17">
        <f t="shared" si="1"/>
        <v>7</v>
      </c>
    </row>
    <row r="108" spans="1:10" x14ac:dyDescent="0.45">
      <c r="A108" s="4" t="s">
        <v>98</v>
      </c>
      <c r="B108" s="10">
        <v>0</v>
      </c>
      <c r="C108" s="11">
        <v>0</v>
      </c>
      <c r="D108" s="11">
        <v>1</v>
      </c>
      <c r="E108" s="11">
        <v>0</v>
      </c>
      <c r="F108" s="11">
        <v>0</v>
      </c>
      <c r="G108" s="11">
        <v>3</v>
      </c>
      <c r="H108" s="11">
        <v>0</v>
      </c>
      <c r="I108" s="15">
        <v>0</v>
      </c>
      <c r="J108" s="17">
        <f t="shared" si="1"/>
        <v>4</v>
      </c>
    </row>
    <row r="109" spans="1:10" x14ac:dyDescent="0.45">
      <c r="A109" s="4" t="s">
        <v>99</v>
      </c>
      <c r="B109" s="10">
        <v>0</v>
      </c>
      <c r="C109" s="11">
        <v>0</v>
      </c>
      <c r="D109" s="11">
        <v>2</v>
      </c>
      <c r="E109" s="11">
        <v>0</v>
      </c>
      <c r="F109" s="11">
        <v>0</v>
      </c>
      <c r="G109" s="11">
        <v>1</v>
      </c>
      <c r="H109" s="11">
        <v>0</v>
      </c>
      <c r="I109" s="15">
        <v>0</v>
      </c>
      <c r="J109" s="17">
        <f t="shared" si="1"/>
        <v>3</v>
      </c>
    </row>
    <row r="110" spans="1:10" x14ac:dyDescent="0.45">
      <c r="A110" s="4" t="s">
        <v>100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2</v>
      </c>
      <c r="H110" s="11">
        <v>1</v>
      </c>
      <c r="I110" s="15">
        <v>0</v>
      </c>
      <c r="J110" s="17">
        <f t="shared" si="1"/>
        <v>3</v>
      </c>
    </row>
    <row r="111" spans="1:10" x14ac:dyDescent="0.45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1</v>
      </c>
      <c r="G111" s="11">
        <v>1</v>
      </c>
      <c r="H111" s="11">
        <v>0</v>
      </c>
      <c r="I111" s="15">
        <v>1</v>
      </c>
      <c r="J111" s="17">
        <f t="shared" si="1"/>
        <v>3</v>
      </c>
    </row>
    <row r="112" spans="1:10" x14ac:dyDescent="0.45">
      <c r="A112" s="4" t="s">
        <v>102</v>
      </c>
      <c r="B112" s="10">
        <v>0</v>
      </c>
      <c r="C112" s="11">
        <v>0</v>
      </c>
      <c r="D112" s="11">
        <v>2</v>
      </c>
      <c r="E112" s="11">
        <v>0</v>
      </c>
      <c r="F112" s="11">
        <v>1</v>
      </c>
      <c r="G112" s="11">
        <v>0</v>
      </c>
      <c r="H112" s="11">
        <v>0</v>
      </c>
      <c r="I112" s="15">
        <v>2</v>
      </c>
      <c r="J112" s="17">
        <f t="shared" si="1"/>
        <v>5</v>
      </c>
    </row>
    <row r="113" spans="1:10" x14ac:dyDescent="0.45">
      <c r="A113" s="4" t="s">
        <v>103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1</v>
      </c>
      <c r="H113" s="11">
        <v>0</v>
      </c>
      <c r="I113" s="15">
        <v>0</v>
      </c>
      <c r="J113" s="17">
        <f t="shared" si="1"/>
        <v>1</v>
      </c>
    </row>
    <row r="114" spans="1:10" x14ac:dyDescent="0.45">
      <c r="A114" s="4" t="s">
        <v>104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1</v>
      </c>
      <c r="H114" s="11">
        <v>0</v>
      </c>
      <c r="I114" s="15">
        <v>0</v>
      </c>
      <c r="J114" s="17">
        <f t="shared" si="1"/>
        <v>1</v>
      </c>
    </row>
    <row r="115" spans="1:10" x14ac:dyDescent="0.45">
      <c r="A115" s="4" t="s">
        <v>105</v>
      </c>
      <c r="B115" s="10">
        <v>0</v>
      </c>
      <c r="C115" s="11">
        <v>0</v>
      </c>
      <c r="D115" s="11">
        <v>2</v>
      </c>
      <c r="E115" s="11">
        <v>0</v>
      </c>
      <c r="F115" s="11">
        <v>0</v>
      </c>
      <c r="G115" s="11">
        <v>5</v>
      </c>
      <c r="H115" s="11">
        <v>0</v>
      </c>
      <c r="I115" s="15">
        <v>3</v>
      </c>
      <c r="J115" s="17">
        <f t="shared" si="1"/>
        <v>10</v>
      </c>
    </row>
    <row r="116" spans="1:10" x14ac:dyDescent="0.45">
      <c r="A116" s="2" t="s">
        <v>116</v>
      </c>
      <c r="B116" s="12">
        <v>113</v>
      </c>
      <c r="C116" s="13">
        <v>15</v>
      </c>
      <c r="D116" s="13">
        <v>516</v>
      </c>
      <c r="E116" s="13">
        <v>28</v>
      </c>
      <c r="F116" s="13">
        <v>101</v>
      </c>
      <c r="G116" s="13">
        <v>575</v>
      </c>
      <c r="H116" s="13">
        <v>127</v>
      </c>
      <c r="I116" s="13">
        <v>174</v>
      </c>
      <c r="J116" s="18">
        <f t="shared" si="1"/>
        <v>1649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7"/>
  <sheetViews>
    <sheetView workbookViewId="0">
      <selection sqref="A1:I107"/>
    </sheetView>
  </sheetViews>
  <sheetFormatPr defaultRowHeight="14.25" x14ac:dyDescent="0.45"/>
  <cols>
    <col min="1" max="1" width="30" customWidth="1"/>
    <col min="2" max="2" width="3" customWidth="1"/>
    <col min="3" max="3" width="2" customWidth="1"/>
    <col min="4" max="4" width="4" customWidth="1"/>
    <col min="5" max="6" width="3" customWidth="1"/>
    <col min="7" max="7" width="4" customWidth="1"/>
    <col min="8" max="9" width="3" customWidth="1"/>
  </cols>
  <sheetData>
    <row r="1" spans="1:9" x14ac:dyDescent="0.45">
      <c r="A1" t="s">
        <v>106</v>
      </c>
      <c r="B1" t="s">
        <v>107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113</v>
      </c>
      <c r="I1" t="s">
        <v>114</v>
      </c>
    </row>
    <row r="2" spans="1:9" x14ac:dyDescent="0.45">
      <c r="A2" t="s">
        <v>0</v>
      </c>
      <c r="B2">
        <v>0</v>
      </c>
      <c r="C2">
        <v>0</v>
      </c>
      <c r="D2">
        <v>1</v>
      </c>
      <c r="E2">
        <v>0</v>
      </c>
      <c r="F2">
        <v>2</v>
      </c>
      <c r="G2">
        <v>2</v>
      </c>
      <c r="H2">
        <v>0</v>
      </c>
      <c r="I2">
        <v>0</v>
      </c>
    </row>
    <row r="3" spans="1:9" x14ac:dyDescent="0.45">
      <c r="A3" t="s">
        <v>1</v>
      </c>
      <c r="B3">
        <v>0</v>
      </c>
      <c r="C3">
        <v>0</v>
      </c>
      <c r="D3">
        <v>1</v>
      </c>
      <c r="E3">
        <v>0</v>
      </c>
      <c r="F3">
        <v>1</v>
      </c>
      <c r="G3">
        <v>8</v>
      </c>
      <c r="H3">
        <v>2</v>
      </c>
      <c r="I3">
        <v>1</v>
      </c>
    </row>
    <row r="4" spans="1:9" x14ac:dyDescent="0.45">
      <c r="A4" t="s">
        <v>2</v>
      </c>
      <c r="B4">
        <v>1</v>
      </c>
      <c r="C4">
        <v>0</v>
      </c>
      <c r="D4">
        <v>11</v>
      </c>
      <c r="E4">
        <v>0</v>
      </c>
      <c r="F4">
        <v>4</v>
      </c>
      <c r="G4">
        <v>11</v>
      </c>
      <c r="H4">
        <v>1</v>
      </c>
      <c r="I4">
        <v>3</v>
      </c>
    </row>
    <row r="5" spans="1:9" x14ac:dyDescent="0.45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</row>
    <row r="6" spans="1:9" x14ac:dyDescent="0.4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</row>
    <row r="7" spans="1:9" x14ac:dyDescent="0.45">
      <c r="A7" t="s">
        <v>5</v>
      </c>
      <c r="B7">
        <v>0</v>
      </c>
      <c r="C7">
        <v>0</v>
      </c>
      <c r="D7">
        <v>5</v>
      </c>
      <c r="E7">
        <v>0</v>
      </c>
      <c r="F7">
        <v>1</v>
      </c>
      <c r="G7">
        <v>25</v>
      </c>
      <c r="H7">
        <v>2</v>
      </c>
      <c r="I7">
        <v>7</v>
      </c>
    </row>
    <row r="8" spans="1:9" x14ac:dyDescent="0.45">
      <c r="A8" t="s">
        <v>6</v>
      </c>
      <c r="B8">
        <v>2</v>
      </c>
      <c r="C8">
        <v>1</v>
      </c>
      <c r="D8">
        <v>1</v>
      </c>
      <c r="E8">
        <v>1</v>
      </c>
      <c r="F8">
        <v>0</v>
      </c>
      <c r="G8">
        <v>5</v>
      </c>
      <c r="H8">
        <v>1</v>
      </c>
      <c r="I8">
        <v>0</v>
      </c>
    </row>
    <row r="9" spans="1:9" x14ac:dyDescent="0.45">
      <c r="A9" t="s">
        <v>7</v>
      </c>
      <c r="B9">
        <v>0</v>
      </c>
      <c r="C9">
        <v>0</v>
      </c>
      <c r="D9">
        <v>0</v>
      </c>
      <c r="E9">
        <v>0</v>
      </c>
      <c r="F9">
        <v>3</v>
      </c>
      <c r="G9">
        <v>6</v>
      </c>
      <c r="H9">
        <v>0</v>
      </c>
      <c r="I9">
        <v>3</v>
      </c>
    </row>
    <row r="10" spans="1:9" x14ac:dyDescent="0.45">
      <c r="A10" t="s">
        <v>8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2</v>
      </c>
    </row>
    <row r="11" spans="1:9" x14ac:dyDescent="0.4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1</v>
      </c>
    </row>
    <row r="12" spans="1:9" x14ac:dyDescent="0.4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</row>
    <row r="13" spans="1:9" x14ac:dyDescent="0.45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9" x14ac:dyDescent="0.45">
      <c r="A14" t="s">
        <v>12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</row>
    <row r="15" spans="1:9" x14ac:dyDescent="0.45">
      <c r="A15" t="s">
        <v>13</v>
      </c>
      <c r="B15">
        <v>0</v>
      </c>
      <c r="C15">
        <v>0</v>
      </c>
      <c r="D15">
        <v>2</v>
      </c>
      <c r="E15">
        <v>0</v>
      </c>
      <c r="F15">
        <v>0</v>
      </c>
      <c r="G15">
        <v>1</v>
      </c>
      <c r="H15">
        <v>0</v>
      </c>
      <c r="I15">
        <v>0</v>
      </c>
    </row>
    <row r="16" spans="1:9" x14ac:dyDescent="0.4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1</v>
      </c>
    </row>
    <row r="17" spans="1:9" x14ac:dyDescent="0.4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1</v>
      </c>
      <c r="I17">
        <v>0</v>
      </c>
    </row>
    <row r="18" spans="1:9" x14ac:dyDescent="0.4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</row>
    <row r="19" spans="1:9" x14ac:dyDescent="0.45">
      <c r="A19" t="s">
        <v>17</v>
      </c>
      <c r="B19">
        <v>0</v>
      </c>
      <c r="C19">
        <v>0</v>
      </c>
      <c r="D19">
        <v>9</v>
      </c>
      <c r="E19">
        <v>0</v>
      </c>
      <c r="F19">
        <v>1</v>
      </c>
      <c r="G19">
        <v>6</v>
      </c>
      <c r="H19">
        <v>1</v>
      </c>
      <c r="I19">
        <v>0</v>
      </c>
    </row>
    <row r="20" spans="1:9" x14ac:dyDescent="0.45">
      <c r="A20" t="s">
        <v>18</v>
      </c>
      <c r="B20">
        <v>6</v>
      </c>
      <c r="C20">
        <v>0</v>
      </c>
      <c r="D20">
        <v>34</v>
      </c>
      <c r="E20">
        <v>0</v>
      </c>
      <c r="F20">
        <v>6</v>
      </c>
      <c r="G20">
        <v>15</v>
      </c>
      <c r="H20">
        <v>0</v>
      </c>
      <c r="I20">
        <v>5</v>
      </c>
    </row>
    <row r="21" spans="1:9" x14ac:dyDescent="0.45">
      <c r="A21" t="s">
        <v>19</v>
      </c>
      <c r="B21">
        <v>0</v>
      </c>
      <c r="C21">
        <v>0</v>
      </c>
      <c r="D21">
        <v>28</v>
      </c>
      <c r="E21">
        <v>13</v>
      </c>
      <c r="F21">
        <v>2</v>
      </c>
      <c r="G21">
        <v>25</v>
      </c>
      <c r="H21">
        <v>5</v>
      </c>
      <c r="I21">
        <v>4</v>
      </c>
    </row>
    <row r="22" spans="1:9" x14ac:dyDescent="0.4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3</v>
      </c>
      <c r="H22">
        <v>0</v>
      </c>
      <c r="I22">
        <v>0</v>
      </c>
    </row>
    <row r="23" spans="1:9" x14ac:dyDescent="0.45">
      <c r="A23" t="s">
        <v>21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x14ac:dyDescent="0.4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3</v>
      </c>
      <c r="H24">
        <v>0</v>
      </c>
      <c r="I24">
        <v>1</v>
      </c>
    </row>
    <row r="25" spans="1:9" x14ac:dyDescent="0.45">
      <c r="A25" t="s">
        <v>23</v>
      </c>
      <c r="B25">
        <v>2</v>
      </c>
      <c r="C25">
        <v>0</v>
      </c>
      <c r="D25">
        <v>1</v>
      </c>
      <c r="E25">
        <v>0</v>
      </c>
      <c r="F25">
        <v>0</v>
      </c>
      <c r="G25">
        <v>2</v>
      </c>
      <c r="H25">
        <v>1</v>
      </c>
      <c r="I25">
        <v>0</v>
      </c>
    </row>
    <row r="26" spans="1:9" x14ac:dyDescent="0.45">
      <c r="A26" t="s">
        <v>24</v>
      </c>
      <c r="B26">
        <v>0</v>
      </c>
      <c r="C26">
        <v>0</v>
      </c>
      <c r="D26">
        <v>2</v>
      </c>
      <c r="E26">
        <v>0</v>
      </c>
      <c r="F26">
        <v>0</v>
      </c>
      <c r="G26">
        <v>1</v>
      </c>
      <c r="H26">
        <v>0</v>
      </c>
      <c r="I26">
        <v>0</v>
      </c>
    </row>
    <row r="27" spans="1:9" x14ac:dyDescent="0.45">
      <c r="A27" t="s">
        <v>25</v>
      </c>
      <c r="B27">
        <v>0</v>
      </c>
      <c r="C27">
        <v>0</v>
      </c>
      <c r="D27">
        <v>1</v>
      </c>
      <c r="E27">
        <v>0</v>
      </c>
      <c r="F27">
        <v>2</v>
      </c>
      <c r="G27">
        <v>2</v>
      </c>
      <c r="H27">
        <v>0</v>
      </c>
      <c r="I27">
        <v>0</v>
      </c>
    </row>
    <row r="28" spans="1:9" x14ac:dyDescent="0.45">
      <c r="A28" t="s">
        <v>26</v>
      </c>
      <c r="B28">
        <v>0</v>
      </c>
      <c r="C28">
        <v>1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4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</row>
    <row r="30" spans="1:9" x14ac:dyDescent="0.45">
      <c r="A30" t="s">
        <v>28</v>
      </c>
      <c r="B30">
        <v>0</v>
      </c>
      <c r="C30">
        <v>0</v>
      </c>
      <c r="D30">
        <v>2</v>
      </c>
      <c r="E30">
        <v>0</v>
      </c>
      <c r="F30">
        <v>0</v>
      </c>
      <c r="G30">
        <v>6</v>
      </c>
      <c r="H30">
        <v>2</v>
      </c>
      <c r="I30">
        <v>1</v>
      </c>
    </row>
    <row r="31" spans="1:9" x14ac:dyDescent="0.45">
      <c r="A31" t="s">
        <v>29</v>
      </c>
      <c r="B31">
        <v>6</v>
      </c>
      <c r="C31">
        <v>1</v>
      </c>
      <c r="D31">
        <v>112</v>
      </c>
      <c r="E31">
        <v>6</v>
      </c>
      <c r="F31">
        <v>10</v>
      </c>
      <c r="G31">
        <v>146</v>
      </c>
      <c r="H31">
        <v>34</v>
      </c>
      <c r="I31">
        <v>36</v>
      </c>
    </row>
    <row r="32" spans="1:9" x14ac:dyDescent="0.4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3</v>
      </c>
      <c r="H32">
        <v>0</v>
      </c>
      <c r="I32">
        <v>0</v>
      </c>
    </row>
    <row r="33" spans="1:9" x14ac:dyDescent="0.45">
      <c r="A33" t="s">
        <v>31</v>
      </c>
      <c r="B33">
        <v>1</v>
      </c>
      <c r="C33">
        <v>0</v>
      </c>
      <c r="D33">
        <v>4</v>
      </c>
      <c r="E33">
        <v>0</v>
      </c>
      <c r="F33">
        <v>0</v>
      </c>
      <c r="G33">
        <v>6</v>
      </c>
      <c r="H33">
        <v>1</v>
      </c>
      <c r="I33">
        <v>3</v>
      </c>
    </row>
    <row r="34" spans="1:9" x14ac:dyDescent="0.4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3</v>
      </c>
      <c r="H34">
        <v>0</v>
      </c>
      <c r="I34">
        <v>0</v>
      </c>
    </row>
    <row r="35" spans="1:9" x14ac:dyDescent="0.45">
      <c r="A35" t="s">
        <v>33</v>
      </c>
      <c r="B35">
        <v>0</v>
      </c>
      <c r="C35">
        <v>0</v>
      </c>
      <c r="D35">
        <v>1</v>
      </c>
      <c r="E35">
        <v>0</v>
      </c>
      <c r="F35">
        <v>3</v>
      </c>
      <c r="G35">
        <v>4</v>
      </c>
      <c r="H35">
        <v>0</v>
      </c>
      <c r="I35">
        <v>0</v>
      </c>
    </row>
    <row r="36" spans="1:9" x14ac:dyDescent="0.4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2</v>
      </c>
      <c r="I36">
        <v>0</v>
      </c>
    </row>
    <row r="37" spans="1:9" x14ac:dyDescent="0.45">
      <c r="A37" t="s">
        <v>35</v>
      </c>
      <c r="B37">
        <v>1</v>
      </c>
      <c r="C37">
        <v>0</v>
      </c>
      <c r="D37">
        <v>1</v>
      </c>
      <c r="E37">
        <v>0</v>
      </c>
      <c r="F37">
        <v>1</v>
      </c>
      <c r="G37">
        <v>1</v>
      </c>
      <c r="H37">
        <v>0</v>
      </c>
      <c r="I37">
        <v>1</v>
      </c>
    </row>
    <row r="38" spans="1:9" x14ac:dyDescent="0.45">
      <c r="A38" t="s">
        <v>36</v>
      </c>
      <c r="B38">
        <v>0</v>
      </c>
      <c r="C38">
        <v>0</v>
      </c>
      <c r="D38">
        <v>9</v>
      </c>
      <c r="E38">
        <v>0</v>
      </c>
      <c r="F38">
        <v>2</v>
      </c>
      <c r="G38">
        <v>5</v>
      </c>
      <c r="H38">
        <v>0</v>
      </c>
      <c r="I38">
        <v>0</v>
      </c>
    </row>
    <row r="39" spans="1:9" x14ac:dyDescent="0.45">
      <c r="A39" t="s">
        <v>37</v>
      </c>
      <c r="B39">
        <v>1</v>
      </c>
      <c r="C39">
        <v>1</v>
      </c>
      <c r="D39">
        <v>3</v>
      </c>
      <c r="E39">
        <v>0</v>
      </c>
      <c r="F39">
        <v>0</v>
      </c>
      <c r="G39">
        <v>3</v>
      </c>
      <c r="H39">
        <v>2</v>
      </c>
      <c r="I39">
        <v>1</v>
      </c>
    </row>
    <row r="40" spans="1:9" x14ac:dyDescent="0.4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</row>
    <row r="41" spans="1:9" x14ac:dyDescent="0.45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1</v>
      </c>
      <c r="H41">
        <v>1</v>
      </c>
      <c r="I41">
        <v>1</v>
      </c>
    </row>
    <row r="42" spans="1:9" x14ac:dyDescent="0.4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2</v>
      </c>
    </row>
    <row r="43" spans="1:9" x14ac:dyDescent="0.45">
      <c r="A43" t="s">
        <v>41</v>
      </c>
      <c r="B43">
        <v>1</v>
      </c>
      <c r="C43">
        <v>0</v>
      </c>
      <c r="D43">
        <v>0</v>
      </c>
      <c r="E43">
        <v>0</v>
      </c>
      <c r="F43">
        <v>5</v>
      </c>
      <c r="G43">
        <v>7</v>
      </c>
      <c r="H43">
        <v>1</v>
      </c>
      <c r="I43">
        <v>3</v>
      </c>
    </row>
    <row r="44" spans="1:9" x14ac:dyDescent="0.45">
      <c r="A44" t="s">
        <v>42</v>
      </c>
      <c r="B44">
        <v>16</v>
      </c>
      <c r="C44">
        <v>0</v>
      </c>
      <c r="D44">
        <v>3</v>
      </c>
      <c r="E44">
        <v>0</v>
      </c>
      <c r="F44">
        <v>3</v>
      </c>
      <c r="G44">
        <v>3</v>
      </c>
      <c r="H44">
        <v>4</v>
      </c>
      <c r="I44">
        <v>2</v>
      </c>
    </row>
    <row r="45" spans="1:9" x14ac:dyDescent="0.45">
      <c r="A45" t="s">
        <v>43</v>
      </c>
      <c r="B45">
        <v>4</v>
      </c>
      <c r="C45">
        <v>0</v>
      </c>
      <c r="D45">
        <v>1</v>
      </c>
      <c r="E45">
        <v>0</v>
      </c>
      <c r="F45">
        <v>1</v>
      </c>
      <c r="G45">
        <v>1</v>
      </c>
      <c r="H45">
        <v>0</v>
      </c>
      <c r="I45">
        <v>0</v>
      </c>
    </row>
    <row r="46" spans="1:9" x14ac:dyDescent="0.45">
      <c r="A46" t="s">
        <v>44</v>
      </c>
      <c r="B46">
        <v>3</v>
      </c>
      <c r="C46">
        <v>1</v>
      </c>
      <c r="D46">
        <v>21</v>
      </c>
      <c r="E46">
        <v>1</v>
      </c>
      <c r="F46">
        <v>6</v>
      </c>
      <c r="G46">
        <v>10</v>
      </c>
      <c r="H46">
        <v>3</v>
      </c>
      <c r="I46">
        <v>5</v>
      </c>
    </row>
    <row r="47" spans="1:9" x14ac:dyDescent="0.45">
      <c r="A47" t="s">
        <v>45</v>
      </c>
      <c r="B47">
        <v>0</v>
      </c>
      <c r="C47">
        <v>0</v>
      </c>
      <c r="D47">
        <v>1</v>
      </c>
      <c r="E47">
        <v>0</v>
      </c>
      <c r="F47">
        <v>1</v>
      </c>
      <c r="G47">
        <v>2</v>
      </c>
      <c r="H47">
        <v>0</v>
      </c>
      <c r="I47">
        <v>0</v>
      </c>
    </row>
    <row r="48" spans="1:9" x14ac:dyDescent="0.45">
      <c r="A48" t="s">
        <v>46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x14ac:dyDescent="0.4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4</v>
      </c>
      <c r="H49">
        <v>1</v>
      </c>
      <c r="I49">
        <v>2</v>
      </c>
    </row>
    <row r="50" spans="1:9" x14ac:dyDescent="0.45">
      <c r="A50" t="s">
        <v>48</v>
      </c>
      <c r="B50">
        <v>0</v>
      </c>
      <c r="C50">
        <v>0</v>
      </c>
      <c r="D50">
        <v>6</v>
      </c>
      <c r="E50">
        <v>0</v>
      </c>
      <c r="F50">
        <v>2</v>
      </c>
      <c r="G50">
        <v>5</v>
      </c>
      <c r="H50">
        <v>1</v>
      </c>
      <c r="I50">
        <v>0</v>
      </c>
    </row>
    <row r="51" spans="1:9" x14ac:dyDescent="0.4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</row>
    <row r="52" spans="1:9" x14ac:dyDescent="0.4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4</v>
      </c>
      <c r="H52">
        <v>0</v>
      </c>
      <c r="I52">
        <v>0</v>
      </c>
    </row>
    <row r="53" spans="1:9" x14ac:dyDescent="0.4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</row>
    <row r="54" spans="1:9" x14ac:dyDescent="0.45">
      <c r="A54" t="s">
        <v>52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1</v>
      </c>
    </row>
    <row r="55" spans="1:9" x14ac:dyDescent="0.45">
      <c r="A55" t="s">
        <v>53</v>
      </c>
      <c r="B55">
        <v>0</v>
      </c>
      <c r="C55">
        <v>1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</row>
    <row r="56" spans="1:9" x14ac:dyDescent="0.45">
      <c r="A56" t="s">
        <v>54</v>
      </c>
      <c r="B56">
        <v>7</v>
      </c>
      <c r="C56">
        <v>1</v>
      </c>
      <c r="D56">
        <v>28</v>
      </c>
      <c r="E56">
        <v>0</v>
      </c>
      <c r="F56">
        <v>6</v>
      </c>
      <c r="G56">
        <v>47</v>
      </c>
      <c r="H56">
        <v>10</v>
      </c>
      <c r="I56">
        <v>12</v>
      </c>
    </row>
    <row r="57" spans="1:9" x14ac:dyDescent="0.45">
      <c r="A57" t="s">
        <v>55</v>
      </c>
      <c r="B57">
        <v>0</v>
      </c>
      <c r="C57">
        <v>1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</row>
    <row r="58" spans="1:9" x14ac:dyDescent="0.45">
      <c r="A58" t="s">
        <v>56</v>
      </c>
      <c r="B58">
        <v>1</v>
      </c>
      <c r="C58">
        <v>0</v>
      </c>
      <c r="D58">
        <v>3</v>
      </c>
      <c r="E58">
        <v>0</v>
      </c>
      <c r="F58">
        <v>0</v>
      </c>
      <c r="G58">
        <v>3</v>
      </c>
      <c r="H58">
        <v>1</v>
      </c>
      <c r="I58">
        <v>0</v>
      </c>
    </row>
    <row r="59" spans="1:9" x14ac:dyDescent="0.4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</row>
    <row r="60" spans="1:9" x14ac:dyDescent="0.45">
      <c r="A60" t="s">
        <v>58</v>
      </c>
      <c r="B60">
        <v>0</v>
      </c>
      <c r="C60">
        <v>0</v>
      </c>
      <c r="D60">
        <v>1</v>
      </c>
      <c r="E60">
        <v>0</v>
      </c>
      <c r="F60">
        <v>1</v>
      </c>
      <c r="G60">
        <v>0</v>
      </c>
      <c r="H60">
        <v>1</v>
      </c>
      <c r="I60">
        <v>3</v>
      </c>
    </row>
    <row r="61" spans="1:9" x14ac:dyDescent="0.4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3</v>
      </c>
    </row>
    <row r="62" spans="1:9" x14ac:dyDescent="0.4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3</v>
      </c>
      <c r="H62">
        <v>0</v>
      </c>
      <c r="I62">
        <v>0</v>
      </c>
    </row>
    <row r="63" spans="1:9" x14ac:dyDescent="0.45">
      <c r="A63" t="s">
        <v>61</v>
      </c>
      <c r="B63">
        <v>0</v>
      </c>
      <c r="C63">
        <v>0</v>
      </c>
      <c r="D63">
        <v>5</v>
      </c>
      <c r="E63">
        <v>0</v>
      </c>
      <c r="F63">
        <v>0</v>
      </c>
      <c r="G63">
        <v>6</v>
      </c>
      <c r="H63">
        <v>0</v>
      </c>
      <c r="I63">
        <v>4</v>
      </c>
    </row>
    <row r="64" spans="1:9" x14ac:dyDescent="0.4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0</v>
      </c>
      <c r="I64">
        <v>0</v>
      </c>
    </row>
    <row r="65" spans="1:9" x14ac:dyDescent="0.45">
      <c r="A65" t="s">
        <v>63</v>
      </c>
      <c r="B65">
        <v>0</v>
      </c>
      <c r="C65">
        <v>0</v>
      </c>
      <c r="D65">
        <v>0</v>
      </c>
      <c r="E65">
        <v>0</v>
      </c>
      <c r="F65">
        <v>1</v>
      </c>
      <c r="G65">
        <v>1</v>
      </c>
      <c r="H65">
        <v>0</v>
      </c>
      <c r="I65">
        <v>0</v>
      </c>
    </row>
    <row r="66" spans="1:9" x14ac:dyDescent="0.45">
      <c r="A66" t="s">
        <v>64</v>
      </c>
      <c r="B66">
        <v>2</v>
      </c>
      <c r="C66">
        <v>1</v>
      </c>
      <c r="D66">
        <v>34</v>
      </c>
      <c r="E66">
        <v>0</v>
      </c>
      <c r="F66">
        <v>9</v>
      </c>
      <c r="G66">
        <v>21</v>
      </c>
      <c r="H66">
        <v>5</v>
      </c>
      <c r="I66">
        <v>2</v>
      </c>
    </row>
    <row r="67" spans="1:9" x14ac:dyDescent="0.45">
      <c r="A67" t="s">
        <v>65</v>
      </c>
      <c r="B67">
        <v>13</v>
      </c>
      <c r="C67">
        <v>0</v>
      </c>
      <c r="D67">
        <v>7</v>
      </c>
      <c r="E67">
        <v>0</v>
      </c>
      <c r="F67">
        <v>1</v>
      </c>
      <c r="G67">
        <v>5</v>
      </c>
      <c r="H67">
        <v>3</v>
      </c>
      <c r="I67">
        <v>0</v>
      </c>
    </row>
    <row r="68" spans="1:9" x14ac:dyDescent="0.4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</row>
    <row r="69" spans="1:9" x14ac:dyDescent="0.4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</row>
    <row r="70" spans="1:9" x14ac:dyDescent="0.4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</v>
      </c>
    </row>
    <row r="71" spans="1:9" x14ac:dyDescent="0.45">
      <c r="A71" t="s">
        <v>69</v>
      </c>
      <c r="B71">
        <v>0</v>
      </c>
      <c r="C71">
        <v>0</v>
      </c>
      <c r="D71">
        <v>2</v>
      </c>
      <c r="E71">
        <v>0</v>
      </c>
      <c r="F71">
        <v>0</v>
      </c>
      <c r="G71">
        <v>1</v>
      </c>
      <c r="H71">
        <v>0</v>
      </c>
      <c r="I71">
        <v>1</v>
      </c>
    </row>
    <row r="72" spans="1:9" x14ac:dyDescent="0.4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1</v>
      </c>
      <c r="H72">
        <v>0</v>
      </c>
      <c r="I72">
        <v>1</v>
      </c>
    </row>
    <row r="73" spans="1:9" x14ac:dyDescent="0.4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</row>
    <row r="74" spans="1:9" x14ac:dyDescent="0.4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</row>
    <row r="75" spans="1:9" x14ac:dyDescent="0.45">
      <c r="A75" t="s">
        <v>73</v>
      </c>
      <c r="B75">
        <v>0</v>
      </c>
      <c r="C75">
        <v>0</v>
      </c>
      <c r="D75">
        <v>4</v>
      </c>
      <c r="E75">
        <v>0</v>
      </c>
      <c r="F75">
        <v>0</v>
      </c>
      <c r="G75">
        <v>2</v>
      </c>
      <c r="H75">
        <v>0</v>
      </c>
      <c r="I75">
        <v>0</v>
      </c>
    </row>
    <row r="76" spans="1:9" x14ac:dyDescent="0.45">
      <c r="A76" t="s">
        <v>74</v>
      </c>
      <c r="B76">
        <v>0</v>
      </c>
      <c r="C76">
        <v>0</v>
      </c>
      <c r="D76">
        <v>4</v>
      </c>
      <c r="E76">
        <v>0</v>
      </c>
      <c r="F76">
        <v>0</v>
      </c>
      <c r="G76">
        <v>6</v>
      </c>
      <c r="H76">
        <v>0</v>
      </c>
      <c r="I76">
        <v>1</v>
      </c>
    </row>
    <row r="77" spans="1:9" x14ac:dyDescent="0.45">
      <c r="A77" t="s">
        <v>75</v>
      </c>
      <c r="B77">
        <v>0</v>
      </c>
      <c r="C77">
        <v>0</v>
      </c>
      <c r="D77">
        <v>1</v>
      </c>
      <c r="E77">
        <v>0</v>
      </c>
      <c r="F77">
        <v>1</v>
      </c>
      <c r="G77">
        <v>1</v>
      </c>
      <c r="H77">
        <v>0</v>
      </c>
      <c r="I77">
        <v>0</v>
      </c>
    </row>
    <row r="78" spans="1:9" x14ac:dyDescent="0.45">
      <c r="A78" t="s">
        <v>76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3</v>
      </c>
      <c r="I78">
        <v>0</v>
      </c>
    </row>
    <row r="79" spans="1:9" x14ac:dyDescent="0.45">
      <c r="A79" t="s">
        <v>77</v>
      </c>
      <c r="B79">
        <v>0</v>
      </c>
      <c r="C79">
        <v>0</v>
      </c>
      <c r="D79">
        <v>2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x14ac:dyDescent="0.45">
      <c r="A80" t="s">
        <v>78</v>
      </c>
      <c r="B80">
        <v>7</v>
      </c>
      <c r="C80">
        <v>1</v>
      </c>
      <c r="D80">
        <v>30</v>
      </c>
      <c r="E80">
        <v>0</v>
      </c>
      <c r="F80">
        <v>6</v>
      </c>
      <c r="G80">
        <v>45</v>
      </c>
      <c r="H80">
        <v>15</v>
      </c>
      <c r="I80">
        <v>26</v>
      </c>
    </row>
    <row r="81" spans="1:9" x14ac:dyDescent="0.4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1</v>
      </c>
      <c r="H81">
        <v>0</v>
      </c>
      <c r="I81">
        <v>0</v>
      </c>
    </row>
    <row r="82" spans="1:9" x14ac:dyDescent="0.45">
      <c r="A82" t="s">
        <v>80</v>
      </c>
      <c r="B82">
        <v>0</v>
      </c>
      <c r="C82">
        <v>0</v>
      </c>
      <c r="D82">
        <v>1</v>
      </c>
      <c r="E82">
        <v>0</v>
      </c>
      <c r="F82">
        <v>0</v>
      </c>
      <c r="G82">
        <v>2</v>
      </c>
      <c r="H82">
        <v>0</v>
      </c>
      <c r="I82">
        <v>0</v>
      </c>
    </row>
    <row r="83" spans="1:9" x14ac:dyDescent="0.45">
      <c r="A83" t="s">
        <v>81</v>
      </c>
      <c r="B83">
        <v>2</v>
      </c>
      <c r="C83">
        <v>0</v>
      </c>
      <c r="D83">
        <v>23</v>
      </c>
      <c r="E83">
        <v>2</v>
      </c>
      <c r="F83">
        <v>3</v>
      </c>
      <c r="G83">
        <v>4</v>
      </c>
      <c r="H83">
        <v>3</v>
      </c>
      <c r="I83">
        <v>1</v>
      </c>
    </row>
    <row r="84" spans="1:9" x14ac:dyDescent="0.45">
      <c r="A84" t="s">
        <v>82</v>
      </c>
      <c r="B84">
        <v>0</v>
      </c>
      <c r="C84">
        <v>1</v>
      </c>
      <c r="D84">
        <v>17</v>
      </c>
      <c r="E84">
        <v>0</v>
      </c>
      <c r="F84">
        <v>3</v>
      </c>
      <c r="G84">
        <v>4</v>
      </c>
      <c r="H84">
        <v>2</v>
      </c>
      <c r="I84">
        <v>5</v>
      </c>
    </row>
    <row r="85" spans="1:9" x14ac:dyDescent="0.45">
      <c r="A85" t="s">
        <v>83</v>
      </c>
      <c r="B85">
        <v>3</v>
      </c>
      <c r="C85">
        <v>0</v>
      </c>
      <c r="D85">
        <v>5</v>
      </c>
      <c r="E85">
        <v>0</v>
      </c>
      <c r="F85">
        <v>1</v>
      </c>
      <c r="G85">
        <v>3</v>
      </c>
      <c r="H85">
        <v>1</v>
      </c>
      <c r="I85">
        <v>1</v>
      </c>
    </row>
    <row r="86" spans="1:9" x14ac:dyDescent="0.45">
      <c r="A86" t="s">
        <v>84</v>
      </c>
      <c r="B86">
        <v>0</v>
      </c>
      <c r="C86">
        <v>0</v>
      </c>
      <c r="D86">
        <v>2</v>
      </c>
      <c r="E86">
        <v>0</v>
      </c>
      <c r="F86">
        <v>0</v>
      </c>
      <c r="G86">
        <v>3</v>
      </c>
      <c r="H86">
        <v>3</v>
      </c>
      <c r="I86">
        <v>1</v>
      </c>
    </row>
    <row r="87" spans="1:9" x14ac:dyDescent="0.45">
      <c r="A87" t="s">
        <v>85</v>
      </c>
      <c r="B87">
        <v>0</v>
      </c>
      <c r="C87">
        <v>0</v>
      </c>
      <c r="D87">
        <v>1</v>
      </c>
      <c r="E87">
        <v>0</v>
      </c>
      <c r="F87">
        <v>0</v>
      </c>
      <c r="G87">
        <v>1</v>
      </c>
      <c r="H87">
        <v>0</v>
      </c>
      <c r="I87">
        <v>0</v>
      </c>
    </row>
    <row r="88" spans="1:9" x14ac:dyDescent="0.45">
      <c r="A88" t="s">
        <v>86</v>
      </c>
      <c r="B88">
        <v>0</v>
      </c>
      <c r="C88">
        <v>0</v>
      </c>
      <c r="D88">
        <v>3</v>
      </c>
      <c r="E88">
        <v>0</v>
      </c>
      <c r="F88">
        <v>0</v>
      </c>
      <c r="G88">
        <v>2</v>
      </c>
      <c r="H88">
        <v>0</v>
      </c>
      <c r="I88">
        <v>0</v>
      </c>
    </row>
    <row r="89" spans="1:9" x14ac:dyDescent="0.45">
      <c r="A89" t="s">
        <v>87</v>
      </c>
      <c r="B89">
        <v>0</v>
      </c>
      <c r="C89">
        <v>0</v>
      </c>
      <c r="D89">
        <v>2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x14ac:dyDescent="0.45">
      <c r="A90" t="s">
        <v>88</v>
      </c>
      <c r="B90">
        <v>9</v>
      </c>
      <c r="C90">
        <v>1</v>
      </c>
      <c r="D90">
        <v>11</v>
      </c>
      <c r="E90">
        <v>0</v>
      </c>
      <c r="F90">
        <v>0</v>
      </c>
      <c r="G90">
        <v>6</v>
      </c>
      <c r="H90">
        <v>0</v>
      </c>
      <c r="I90">
        <v>0</v>
      </c>
    </row>
    <row r="91" spans="1:9" x14ac:dyDescent="0.4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>
        <v>0</v>
      </c>
    </row>
    <row r="92" spans="1:9" x14ac:dyDescent="0.45">
      <c r="A92" t="s">
        <v>90</v>
      </c>
      <c r="B92">
        <v>9</v>
      </c>
      <c r="C92">
        <v>0</v>
      </c>
      <c r="D92">
        <v>4</v>
      </c>
      <c r="E92">
        <v>0</v>
      </c>
      <c r="F92">
        <v>0</v>
      </c>
      <c r="G92">
        <v>3</v>
      </c>
      <c r="H92">
        <v>3</v>
      </c>
      <c r="I92">
        <v>5</v>
      </c>
    </row>
    <row r="93" spans="1:9" x14ac:dyDescent="0.45">
      <c r="A93" t="s">
        <v>91</v>
      </c>
      <c r="B93">
        <v>0</v>
      </c>
      <c r="C93">
        <v>0</v>
      </c>
      <c r="D93">
        <v>3</v>
      </c>
      <c r="E93">
        <v>0</v>
      </c>
      <c r="F93">
        <v>0</v>
      </c>
      <c r="G93">
        <v>12</v>
      </c>
      <c r="H93">
        <v>0</v>
      </c>
      <c r="I93">
        <v>5</v>
      </c>
    </row>
    <row r="94" spans="1:9" x14ac:dyDescent="0.45">
      <c r="A94" t="s">
        <v>92</v>
      </c>
      <c r="B94">
        <v>0</v>
      </c>
      <c r="C94">
        <v>0</v>
      </c>
      <c r="D94">
        <v>5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x14ac:dyDescent="0.45">
      <c r="A95" t="s">
        <v>93</v>
      </c>
      <c r="B95">
        <v>1</v>
      </c>
      <c r="C95">
        <v>0</v>
      </c>
      <c r="D95">
        <v>0</v>
      </c>
      <c r="E95">
        <v>0</v>
      </c>
      <c r="F95">
        <v>1</v>
      </c>
      <c r="G95">
        <v>7</v>
      </c>
      <c r="H95">
        <v>0</v>
      </c>
      <c r="I95">
        <v>1</v>
      </c>
    </row>
    <row r="96" spans="1:9" x14ac:dyDescent="0.4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</row>
    <row r="97" spans="1:9" x14ac:dyDescent="0.45">
      <c r="A97" t="s">
        <v>95</v>
      </c>
      <c r="B97">
        <v>0</v>
      </c>
      <c r="C97">
        <v>0</v>
      </c>
      <c r="D97">
        <v>10</v>
      </c>
      <c r="E97">
        <v>2</v>
      </c>
      <c r="F97">
        <v>0</v>
      </c>
      <c r="G97">
        <v>8</v>
      </c>
      <c r="H97">
        <v>3</v>
      </c>
      <c r="I97">
        <v>1</v>
      </c>
    </row>
    <row r="98" spans="1:9" x14ac:dyDescent="0.45">
      <c r="A98" t="s">
        <v>96</v>
      </c>
      <c r="B98">
        <v>14</v>
      </c>
      <c r="C98">
        <v>2</v>
      </c>
      <c r="D98">
        <v>23</v>
      </c>
      <c r="E98">
        <v>3</v>
      </c>
      <c r="F98">
        <v>6</v>
      </c>
      <c r="G98">
        <v>19</v>
      </c>
      <c r="H98">
        <v>4</v>
      </c>
      <c r="I98">
        <v>3</v>
      </c>
    </row>
    <row r="99" spans="1:9" x14ac:dyDescent="0.45">
      <c r="A99" t="s">
        <v>97</v>
      </c>
      <c r="B99">
        <v>0</v>
      </c>
      <c r="C99">
        <v>0</v>
      </c>
      <c r="D99">
        <v>5</v>
      </c>
      <c r="E99">
        <v>0</v>
      </c>
      <c r="F99">
        <v>0</v>
      </c>
      <c r="G99">
        <v>1</v>
      </c>
      <c r="H99">
        <v>0</v>
      </c>
      <c r="I99">
        <v>1</v>
      </c>
    </row>
    <row r="100" spans="1:9" x14ac:dyDescent="0.4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3</v>
      </c>
      <c r="H100">
        <v>0</v>
      </c>
      <c r="I100">
        <v>0</v>
      </c>
    </row>
    <row r="101" spans="1:9" x14ac:dyDescent="0.45">
      <c r="A101" t="s">
        <v>99</v>
      </c>
      <c r="B101">
        <v>0</v>
      </c>
      <c r="C101">
        <v>0</v>
      </c>
      <c r="D101">
        <v>2</v>
      </c>
      <c r="E101">
        <v>0</v>
      </c>
      <c r="F101">
        <v>0</v>
      </c>
      <c r="G101">
        <v>1</v>
      </c>
      <c r="H101">
        <v>0</v>
      </c>
      <c r="I101">
        <v>0</v>
      </c>
    </row>
    <row r="102" spans="1:9" x14ac:dyDescent="0.4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2</v>
      </c>
      <c r="H102">
        <v>1</v>
      </c>
      <c r="I102">
        <v>0</v>
      </c>
    </row>
    <row r="103" spans="1:9" x14ac:dyDescent="0.45">
      <c r="A103" t="s">
        <v>101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1</v>
      </c>
      <c r="H103">
        <v>0</v>
      </c>
      <c r="I103">
        <v>1</v>
      </c>
    </row>
    <row r="104" spans="1:9" x14ac:dyDescent="0.45">
      <c r="A104" t="s">
        <v>102</v>
      </c>
      <c r="B104">
        <v>0</v>
      </c>
      <c r="C104">
        <v>0</v>
      </c>
      <c r="D104">
        <v>2</v>
      </c>
      <c r="E104">
        <v>0</v>
      </c>
      <c r="F104">
        <v>1</v>
      </c>
      <c r="G104">
        <v>0</v>
      </c>
      <c r="H104">
        <v>0</v>
      </c>
      <c r="I104">
        <v>2</v>
      </c>
    </row>
    <row r="105" spans="1:9" x14ac:dyDescent="0.4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0</v>
      </c>
    </row>
    <row r="106" spans="1:9" x14ac:dyDescent="0.4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0</v>
      </c>
    </row>
    <row r="107" spans="1:9" x14ac:dyDescent="0.45">
      <c r="A107" t="s">
        <v>105</v>
      </c>
      <c r="B107">
        <v>0</v>
      </c>
      <c r="C107">
        <v>0</v>
      </c>
      <c r="D107">
        <v>2</v>
      </c>
      <c r="E107">
        <v>0</v>
      </c>
      <c r="F107">
        <v>0</v>
      </c>
      <c r="G107">
        <v>5</v>
      </c>
      <c r="H107">
        <v>0</v>
      </c>
      <c r="I107">
        <v>3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351E89-AA8A-4307-BCFF-A807C151312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AD7F9A1-EA95-4249-BAAC-31CD7E2687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76C8A0-A5A2-42CC-B2BE-12DBC79BF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2021-01-19T21:11:36Z</dcterms:created>
  <dcterms:modified xsi:type="dcterms:W3CDTF">2021-01-19T21:34:59Z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