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18" documentId="11_E35122018980BE7124C5C657D2AB41FCD68FE7C0" xr6:coauthVersionLast="46" xr6:coauthVersionMax="46" xr10:uidLastSave="{612AE567-1590-474A-BD66-537BD0275E94}"/>
  <bookViews>
    <workbookView xWindow="-25305" yWindow="3495" windowWidth="21600" windowHeight="11145" xr2:uid="{00000000-000D-0000-FFFF-FFFF00000000}"/>
  </bookViews>
  <sheets>
    <sheet name="Sheet1" sheetId="2" r:id="rId1"/>
    <sheet name="TABHTRK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2" l="1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10" i="2"/>
</calcChain>
</file>

<file path=xl/sharedStrings.xml><?xml version="1.0" encoding="utf-8"?>
<sst xmlns="http://schemas.openxmlformats.org/spreadsheetml/2006/main" count="208" uniqueCount="125">
  <si>
    <t>ALBEMARLE</t>
  </si>
  <si>
    <t>ALEXANDRIA CITY</t>
  </si>
  <si>
    <t>ALLEGHANY</t>
  </si>
  <si>
    <t>AUGUSTA</t>
  </si>
  <si>
    <t>BATH</t>
  </si>
  <si>
    <t>BEDFORD CITY</t>
  </si>
  <si>
    <t>BEDFORD COUNTY</t>
  </si>
  <si>
    <t>BOTETOURT</t>
  </si>
  <si>
    <t>BRISTOL CITY</t>
  </si>
  <si>
    <t>CAMPBELL</t>
  </si>
  <si>
    <t>CAROLINE</t>
  </si>
  <si>
    <t>CHARLES CITY COUNTY</t>
  </si>
  <si>
    <t>CHARLOTTE</t>
  </si>
  <si>
    <t>CHARLOTTESVILLE CITY</t>
  </si>
  <si>
    <t>CHESAPEAKE CITY</t>
  </si>
  <si>
    <t>CHESTERFIELD</t>
  </si>
  <si>
    <t>CULPEPER</t>
  </si>
  <si>
    <t>DANVILLE CITY</t>
  </si>
  <si>
    <t>DICKENSON</t>
  </si>
  <si>
    <t>DINWIDDIE</t>
  </si>
  <si>
    <t>ESSEX</t>
  </si>
  <si>
    <t>FAIRFAX COUNTY</t>
  </si>
  <si>
    <t>FLUVANNA</t>
  </si>
  <si>
    <t>FRANKLIN CITY</t>
  </si>
  <si>
    <t>FREDERICK</t>
  </si>
  <si>
    <t>FREDERICKSBURG CITY</t>
  </si>
  <si>
    <t>GLOUCESTER</t>
  </si>
  <si>
    <t>GOOCHLAND</t>
  </si>
  <si>
    <t>GREENE</t>
  </si>
  <si>
    <t>HAMPTON CITY</t>
  </si>
  <si>
    <t>HANOVER</t>
  </si>
  <si>
    <t>HARRISONBURG CITY</t>
  </si>
  <si>
    <t>HENRICO</t>
  </si>
  <si>
    <t>HENRY</t>
  </si>
  <si>
    <t>JAMES CITY COUNTY</t>
  </si>
  <si>
    <t>KING GEORGE</t>
  </si>
  <si>
    <t>KING WILLIAM</t>
  </si>
  <si>
    <t>LEE</t>
  </si>
  <si>
    <t>LOUDOUN</t>
  </si>
  <si>
    <t>LOUISA</t>
  </si>
  <si>
    <t>LYNCHBURG CITY</t>
  </si>
  <si>
    <t>MANASSAS CITY</t>
  </si>
  <si>
    <t>MANASSAS PARK CITY</t>
  </si>
  <si>
    <t>MATHEWS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</si>
  <si>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</si>
  <si>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</si>
  <si>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</si>
  <si>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</si>
  <si>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</si>
  <si>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</si>
  <si>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</si>
  <si>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</si>
  <si>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</si>
  <si>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</si>
  <si>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PETERSBURG CITY</t>
  </si>
  <si>
    <t>PITTSYLVANIA</t>
  </si>
  <si>
    <t>PORTSMOUTH CITY</t>
  </si>
  <si>
    <t>POWHATAN</t>
  </si>
  <si>
    <t>PRINCE EDWARD</t>
  </si>
  <si>
    <t>PRINCE GEORGE</t>
  </si>
  <si>
    <t>PRINCE WILLIAM</t>
  </si>
  <si>
    <t>RAPPAHANNOCK</t>
  </si>
  <si>
    <t>RICHMOND CITY</t>
  </si>
  <si>
    <t>ROANOKE CITY</t>
  </si>
  <si>
    <t>ROANOKE COUNTY</t>
  </si>
  <si>
    <t>ROCKBRIDGE</t>
  </si>
  <si>
    <t>ROCKINGHAM</t>
  </si>
  <si>
    <t>SALEM CITY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</si>
  <si>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</si>
  <si>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</si>
  <si>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</si>
  <si>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</si>
  <si>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</si>
  <si>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</si>
  <si>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</si>
  <si>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</si>
  <si>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WASHINGTON</t>
  </si>
  <si>
    <t>WAYNESBORO</t>
  </si>
  <si>
    <t>WILLIAMSBURG CITY</t>
  </si>
  <si>
    <t>WINCHESTER CITY</t>
  </si>
  <si>
    <t>WYTHE</t>
  </si>
  <si>
    <t>YORK</t>
  </si>
  <si>
    <t>County Garaged</t>
  </si>
  <si>
    <t>DODGE</t>
  </si>
  <si>
    <t>FORD</t>
  </si>
  <si>
    <t>FREIGHTLINER</t>
  </si>
  <si>
    <t>HINO</t>
  </si>
  <si>
    <t>INTERNATIONAL</t>
  </si>
  <si>
    <t>ISUZU</t>
  </si>
  <si>
    <t>KENWORTH</t>
  </si>
  <si>
    <t>MACK</t>
  </si>
  <si>
    <t>MERCEDES</t>
  </si>
  <si>
    <t>PETERBILT</t>
  </si>
  <si>
    <t>PIERCE</t>
  </si>
  <si>
    <t>SURE TRAC</t>
  </si>
  <si>
    <t>TICO</t>
  </si>
  <si>
    <t>TOYOTA</t>
  </si>
  <si>
    <t>TRAILER</t>
  </si>
  <si>
    <t>TRUCK</t>
  </si>
  <si>
    <t>VOLVO</t>
  </si>
  <si>
    <t>WESTERN STAR</t>
  </si>
  <si>
    <t xml:space="preserve">DODGE </t>
  </si>
  <si>
    <t>Grand Total</t>
  </si>
  <si>
    <t>Data</t>
  </si>
  <si>
    <t xml:space="preserve">FORD 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</si>
  <si>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</si>
  <si>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</si>
  <si>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</si>
  <si>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</si>
  <si>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</si>
  <si>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</si>
  <si>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</si>
  <si>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PETERBILT </t>
  </si>
  <si>
    <t xml:space="preserve">PIERCE </t>
  </si>
  <si>
    <t xml:space="preserve">SURE TRAC </t>
  </si>
  <si>
    <t xml:space="preserve">TICO </t>
  </si>
  <si>
    <t xml:space="preserve">TOYOTA </t>
  </si>
  <si>
    <t xml:space="preserve">TRAILER </t>
  </si>
  <si>
    <t xml:space="preserve">TRUCK </t>
  </si>
  <si>
    <t xml:space="preserve">VOLVO </t>
  </si>
  <si>
    <t xml:space="preserve">WESTERN STAR </t>
  </si>
  <si>
    <t>Virginia Automobile Dealers Association</t>
  </si>
  <si>
    <t>December 2020 Heavy Truck Tabular</t>
  </si>
  <si>
    <t>11/28/2020 - 01/01/2021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</si>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</sst>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215.670942013887" createdVersion="1" refreshedVersion="4" recordCount="82" upgradeOnRefresh="1" xr:uid="{00000000-000A-0000-FFFF-FFFF01000000}">
  <cacheSource type="worksheet">
    <worksheetSource ref="A1:S83" sheet="TABHTRK"/>
  </cacheSource>
  <cacheFields count="19">
    <cacheField name="County Garaged" numFmtId="0">
      <sharedItems count="82">
        <s v="ALBEMARLE"/>
        <s v="ALEXANDRIA CITY"/>
        <s v="ALLEGHANY"/>
        <s v="AUGUSTA"/>
        <s v="BATH"/>
        <s v="BEDFORD CITY"/>
        <s v="BEDFORD COUNTY"/>
        <s v="BOTETOURT"/>
        <s v="BRISTOL CITY"/>
        <s v="CAMPBELL"/>
        <s v="CAROLINE"/>
        <s v="CHARLES CITY COUNTY"/>
        <s v="CHARLOTTE"/>
        <s v="CHARLOTTESVILLE CITY"/>
        <s v="CHESAPEAKE CITY"/>
        <s v="CHESTERFIELD"/>
        <s v="CULPEPER"/>
        <s v="DANVILLE CITY"/>
        <s v="DICKENSON"/>
        <s v="DINWIDDIE"/>
        <s v="ESSEX"/>
        <s v="FAIRFAX COUNTY"/>
        <s v="FLUVANNA"/>
        <s v="FRANKLIN CITY"/>
        <s v="FREDERICK"/>
        <s v="FREDERICKSBURG CITY"/>
        <s v="GLOUCESTER"/>
        <s v="GOOCHLAND"/>
        <s v="GREENE"/>
        <s v="HAMPTON CITY"/>
        <s v="HANOVER"/>
        <s v="HARRISONBURG CITY"/>
        <s v="HENRICO"/>
        <s v="HENRY"/>
        <s v="JAMES CITY COUNTY"/>
        <s v="KING GEORGE"/>
        <s v="KING WILLIAM"/>
        <s v="LEE"/>
        <s v="LOUDOUN"/>
        <s v="LOUISA"/>
        <s v="LYNCHBURG CITY"/>
        <s v="MANASSAS CITY"/>
        <s v="MANASSAS PARK CITY"/>
        <s v="MATHEWS"/>
        <s v="MIDDLESEX"/>
        <s v="MONTGOMERY"/>
        <s v="NELSON"/>
        <s v="NEW KENT"/>
        <s v="NEWPORT NEWS CITY"/>
        <s v="NORFOLK CITY"/>
        <s v="NORTHAMPTON"/>
        <s v="NORTHUMBERLAND"/>
        <s v="NOTTOWAY"/>
        <s v="ORANGE"/>
        <s v="PETERSBURG CITY"/>
        <s v="PITTSYLVANIA"/>
        <s v="PORTSMOUTH CITY"/>
        <s v="POWHATAN"/>
        <s v="PRINCE EDWARD"/>
        <s v="PRINCE GEORGE"/>
        <s v="PRINCE WILLIAM"/>
        <s v="RAPPAHANNOCK"/>
        <s v="RICHMOND CITY"/>
        <s v="ROANOKE CITY"/>
        <s v="ROANOKE COUNTY"/>
        <s v="ROCKBRIDGE"/>
        <s v="ROCKINGHAM"/>
        <s v="SALEM CITY"/>
        <s v="SPOTSYLVANIA"/>
        <s v="STAFFORD"/>
        <s v="STAUNTON CITY"/>
        <s v="SUFFOLK CITY"/>
        <s v="SUSSEX"/>
        <s v="TAZEWELL"/>
        <s v="Unknown/Out of State"/>
        <s v="VIRGINIA BEACH CITY"/>
        <s v="WASHINGTON"/>
        <s v="WAYNESBORO"/>
        <s v="WILLIAMSBURG CITY"/>
        <s v="WINCHESTER CITY"/>
        <s v="WYTHE"/>
        <s v="YORK"/>
      </sharedItems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9"/>
    </cacheField>
    <cacheField name="FREIGHTLINER" numFmtId="0">
      <sharedItems containsSemiMixedTypes="0" containsString="0" containsNumber="1" containsInteger="1" minValue="0" maxValue="38"/>
    </cacheField>
    <cacheField name="HINO" numFmtId="0">
      <sharedItems containsSemiMixedTypes="0" containsString="0" containsNumber="1" containsInteger="1" minValue="0" maxValue="5"/>
    </cacheField>
    <cacheField name="INTERNATIONAL" numFmtId="0">
      <sharedItems containsSemiMixedTypes="0" containsString="0" containsNumber="1" containsInteger="1" minValue="0" maxValue="25"/>
    </cacheField>
    <cacheField name="ISUZU" numFmtId="0">
      <sharedItems containsSemiMixedTypes="0" containsString="0" containsNumber="1" containsInteger="1" minValue="0" maxValue="18"/>
    </cacheField>
    <cacheField name="KENWORTH" numFmtId="0">
      <sharedItems containsSemiMixedTypes="0" containsString="0" containsNumber="1" containsInteger="1" minValue="0" maxValue="8"/>
    </cacheField>
    <cacheField name="MACK" numFmtId="0">
      <sharedItems containsSemiMixedTypes="0" containsString="0" containsNumber="1" containsInteger="1" minValue="0" maxValue="7"/>
    </cacheField>
    <cacheField name="MERCEDES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22"/>
    </cacheField>
    <cacheField name="PIERCE" numFmtId="0">
      <sharedItems containsSemiMixedTypes="0" containsString="0" containsNumber="1" containsInteger="1" minValue="0" maxValue="1"/>
    </cacheField>
    <cacheField name="SURE TRAC" numFmtId="0">
      <sharedItems containsSemiMixedTypes="0" containsString="0" containsNumber="1" containsInteger="1" minValue="0" maxValue="1"/>
    </cacheField>
    <cacheField name="TICO" numFmtId="0">
      <sharedItems containsSemiMixedTypes="0" containsString="0" containsNumber="1" containsInteger="1" minValue="0" maxValue="3"/>
    </cacheField>
    <cacheField name="TOYOTA" numFmtId="0">
      <sharedItems containsSemiMixedTypes="0" containsString="0" containsNumber="1" containsInteger="1" minValue="0" maxValue="1"/>
    </cacheField>
    <cacheField name="TRAILER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15"/>
    </cacheField>
    <cacheField name="WESTERN STAR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">
  <r>
    <x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"/>
    <n v="0"/>
    <n v="1"/>
    <n v="10"/>
    <n v="3"/>
    <n v="1"/>
    <n v="0"/>
    <n v="0"/>
    <n v="0"/>
    <n v="0"/>
    <n v="0"/>
    <n v="0"/>
    <n v="0"/>
    <n v="0"/>
    <n v="0"/>
    <n v="0"/>
    <n v="0"/>
    <n v="0"/>
    <n v="0"/>
  </r>
  <r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"/>
    <n v="0"/>
    <n v="0"/>
    <n v="0"/>
    <n v="0"/>
    <n v="0"/>
    <n v="0"/>
    <n v="5"/>
    <n v="0"/>
    <n v="0"/>
    <n v="0"/>
    <n v="1"/>
    <n v="0"/>
    <n v="0"/>
    <n v="0"/>
    <n v="0"/>
    <n v="0"/>
    <n v="0"/>
    <n v="1"/>
  </r>
  <r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"/>
    <n v="0"/>
    <n v="0"/>
    <n v="8"/>
    <n v="0"/>
    <n v="0"/>
    <n v="0"/>
    <n v="0"/>
    <n v="0"/>
    <n v="0"/>
    <n v="0"/>
    <n v="1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7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x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x v="9"/>
    <n v="0"/>
    <n v="0"/>
    <n v="1"/>
    <n v="0"/>
    <n v="4"/>
    <n v="1"/>
    <n v="2"/>
    <n v="2"/>
    <n v="0"/>
    <n v="22"/>
    <n v="0"/>
    <n v="0"/>
    <n v="0"/>
    <n v="0"/>
    <n v="0"/>
    <n v="0"/>
    <n v="0"/>
    <n v="0"/>
  </r>
  <r>
    <x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1"/>
    <n v="0"/>
    <n v="0"/>
    <n v="1"/>
    <n v="2"/>
    <n v="0"/>
    <n v="0"/>
    <n v="1"/>
    <n v="0"/>
    <n v="0"/>
    <n v="3"/>
    <n v="0"/>
    <n v="0"/>
    <n v="0"/>
    <n v="0"/>
    <n v="0"/>
    <n v="0"/>
    <n v="0"/>
    <n v="0"/>
  </r>
  <r>
    <x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x v="14"/>
    <n v="0"/>
    <n v="3"/>
    <n v="1"/>
    <n v="3"/>
    <n v="0"/>
    <n v="0"/>
    <n v="3"/>
    <n v="1"/>
    <n v="0"/>
    <n v="0"/>
    <n v="0"/>
    <n v="0"/>
    <n v="0"/>
    <n v="0"/>
    <n v="0"/>
    <n v="0"/>
    <n v="0"/>
    <n v="0"/>
  </r>
  <r>
    <x v="15"/>
    <n v="0"/>
    <n v="2"/>
    <n v="15"/>
    <n v="0"/>
    <n v="1"/>
    <n v="1"/>
    <n v="2"/>
    <n v="0"/>
    <n v="1"/>
    <n v="2"/>
    <n v="0"/>
    <n v="0"/>
    <n v="0"/>
    <n v="0"/>
    <n v="0"/>
    <n v="0"/>
    <n v="0"/>
    <n v="0"/>
  </r>
  <r>
    <x v="1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x v="17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19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2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1"/>
    <n v="0"/>
    <n v="0"/>
    <n v="38"/>
    <n v="5"/>
    <n v="0"/>
    <n v="6"/>
    <n v="2"/>
    <n v="0"/>
    <n v="0"/>
    <n v="0"/>
    <n v="0"/>
    <n v="0"/>
    <n v="0"/>
    <n v="0"/>
    <n v="0"/>
    <n v="1"/>
    <n v="0"/>
    <n v="0"/>
  </r>
  <r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23"/>
    <n v="0"/>
    <n v="0"/>
    <n v="1"/>
    <n v="0"/>
    <n v="2"/>
    <n v="0"/>
    <n v="0"/>
    <n v="0"/>
    <n v="0"/>
    <n v="0"/>
    <n v="0"/>
    <n v="0"/>
    <n v="0"/>
    <n v="0"/>
    <n v="0"/>
    <n v="0"/>
    <n v="0"/>
    <n v="0"/>
  </r>
  <r>
    <x v="24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5"/>
    <n v="0"/>
    <n v="0"/>
    <n v="2"/>
    <n v="0"/>
    <n v="0"/>
    <n v="1"/>
    <n v="0"/>
    <n v="0"/>
    <n v="0"/>
    <n v="0"/>
    <n v="0"/>
    <n v="0"/>
    <n v="0"/>
    <n v="0"/>
    <n v="0"/>
    <n v="0"/>
    <n v="0"/>
    <n v="0"/>
  </r>
  <r>
    <x v="26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27"/>
    <n v="0"/>
    <n v="0"/>
    <n v="0"/>
    <n v="0"/>
    <n v="0"/>
    <n v="0"/>
    <n v="1"/>
    <n v="0"/>
    <n v="0"/>
    <n v="1"/>
    <n v="0"/>
    <n v="0"/>
    <n v="0"/>
    <n v="0"/>
    <n v="0"/>
    <n v="0"/>
    <n v="0"/>
    <n v="0"/>
  </r>
  <r>
    <x v="28"/>
    <n v="0"/>
    <n v="0"/>
    <n v="1"/>
    <n v="0"/>
    <n v="0"/>
    <n v="0"/>
    <n v="3"/>
    <n v="0"/>
    <n v="0"/>
    <n v="0"/>
    <n v="0"/>
    <n v="0"/>
    <n v="0"/>
    <n v="0"/>
    <n v="0"/>
    <n v="0"/>
    <n v="0"/>
    <n v="0"/>
  </r>
  <r>
    <x v="29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0"/>
    <n v="0"/>
    <n v="9"/>
    <n v="3"/>
    <n v="0"/>
    <n v="1"/>
    <n v="1"/>
    <n v="0"/>
    <n v="1"/>
    <n v="0"/>
    <n v="1"/>
    <n v="0"/>
    <n v="0"/>
    <n v="0"/>
    <n v="0"/>
    <n v="0"/>
    <n v="0"/>
    <n v="0"/>
    <n v="3"/>
  </r>
  <r>
    <x v="31"/>
    <n v="0"/>
    <n v="0"/>
    <n v="2"/>
    <n v="0"/>
    <n v="1"/>
    <n v="0"/>
    <n v="1"/>
    <n v="0"/>
    <n v="1"/>
    <n v="0"/>
    <n v="0"/>
    <n v="0"/>
    <n v="0"/>
    <n v="0"/>
    <n v="0"/>
    <n v="0"/>
    <n v="0"/>
    <n v="0"/>
  </r>
  <r>
    <x v="32"/>
    <n v="1"/>
    <n v="0"/>
    <n v="18"/>
    <n v="1"/>
    <n v="2"/>
    <n v="6"/>
    <n v="1"/>
    <n v="2"/>
    <n v="0"/>
    <n v="1"/>
    <n v="0"/>
    <n v="0"/>
    <n v="0"/>
    <n v="0"/>
    <n v="0"/>
    <n v="0"/>
    <n v="1"/>
    <n v="0"/>
  </r>
  <r>
    <x v="33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34"/>
    <n v="0"/>
    <n v="1"/>
    <n v="0"/>
    <n v="0"/>
    <n v="0"/>
    <n v="0"/>
    <n v="0"/>
    <n v="0"/>
    <n v="0"/>
    <n v="1"/>
    <n v="1"/>
    <n v="0"/>
    <n v="0"/>
    <n v="0"/>
    <n v="0"/>
    <n v="0"/>
    <n v="0"/>
    <n v="0"/>
  </r>
  <r>
    <x v="35"/>
    <n v="0"/>
    <n v="1"/>
    <n v="0"/>
    <n v="0"/>
    <n v="1"/>
    <n v="0"/>
    <n v="0"/>
    <n v="0"/>
    <n v="0"/>
    <n v="1"/>
    <n v="0"/>
    <n v="0"/>
    <n v="0"/>
    <n v="0"/>
    <n v="0"/>
    <n v="0"/>
    <n v="0"/>
    <n v="0"/>
  </r>
  <r>
    <x v="36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38"/>
    <n v="0"/>
    <n v="2"/>
    <n v="6"/>
    <n v="1"/>
    <n v="3"/>
    <n v="5"/>
    <n v="8"/>
    <n v="0"/>
    <n v="0"/>
    <n v="2"/>
    <n v="0"/>
    <n v="0"/>
    <n v="0"/>
    <n v="0"/>
    <n v="0"/>
    <n v="0"/>
    <n v="3"/>
    <n v="0"/>
  </r>
  <r>
    <x v="39"/>
    <n v="0"/>
    <n v="0"/>
    <n v="1"/>
    <n v="0"/>
    <n v="0"/>
    <n v="0"/>
    <n v="1"/>
    <n v="0"/>
    <n v="0"/>
    <n v="1"/>
    <n v="0"/>
    <n v="0"/>
    <n v="0"/>
    <n v="0"/>
    <n v="0"/>
    <n v="0"/>
    <n v="0"/>
    <n v="0"/>
  </r>
  <r>
    <x v="40"/>
    <n v="0"/>
    <n v="0"/>
    <n v="1"/>
    <n v="0"/>
    <n v="1"/>
    <n v="0"/>
    <n v="6"/>
    <n v="0"/>
    <n v="0"/>
    <n v="0"/>
    <n v="0"/>
    <n v="0"/>
    <n v="0"/>
    <n v="0"/>
    <n v="0"/>
    <n v="0"/>
    <n v="0"/>
    <n v="0"/>
  </r>
  <r>
    <x v="41"/>
    <n v="0"/>
    <n v="4"/>
    <n v="0"/>
    <n v="4"/>
    <n v="0"/>
    <n v="1"/>
    <n v="0"/>
    <n v="0"/>
    <n v="0"/>
    <n v="1"/>
    <n v="0"/>
    <n v="0"/>
    <n v="0"/>
    <n v="0"/>
    <n v="0"/>
    <n v="0"/>
    <n v="0"/>
    <n v="0"/>
  </r>
  <r>
    <x v="42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x v="43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44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x v="45"/>
    <n v="0"/>
    <n v="0"/>
    <n v="1"/>
    <n v="0"/>
    <n v="0"/>
    <n v="0"/>
    <n v="1"/>
    <n v="0"/>
    <n v="0"/>
    <n v="0"/>
    <n v="0"/>
    <n v="0"/>
    <n v="0"/>
    <n v="0"/>
    <n v="1"/>
    <n v="0"/>
    <n v="0"/>
    <n v="0"/>
  </r>
  <r>
    <x v="46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47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x v="48"/>
    <n v="0"/>
    <n v="0"/>
    <n v="1"/>
    <n v="0"/>
    <n v="1"/>
    <n v="1"/>
    <n v="0"/>
    <n v="1"/>
    <n v="0"/>
    <n v="0"/>
    <n v="1"/>
    <n v="0"/>
    <n v="0"/>
    <n v="0"/>
    <n v="0"/>
    <n v="0"/>
    <n v="0"/>
    <n v="0"/>
  </r>
  <r>
    <x v="49"/>
    <n v="0"/>
    <n v="0"/>
    <n v="0"/>
    <n v="0"/>
    <n v="5"/>
    <n v="2"/>
    <n v="0"/>
    <n v="0"/>
    <n v="0"/>
    <n v="1"/>
    <n v="0"/>
    <n v="0"/>
    <n v="0"/>
    <n v="0"/>
    <n v="0"/>
    <n v="0"/>
    <n v="0"/>
    <n v="0"/>
  </r>
  <r>
    <x v="5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51"/>
    <n v="0"/>
    <n v="0"/>
    <n v="0"/>
    <n v="0"/>
    <n v="0"/>
    <n v="1"/>
    <n v="0"/>
    <n v="2"/>
    <n v="0"/>
    <n v="0"/>
    <n v="0"/>
    <n v="0"/>
    <n v="0"/>
    <n v="0"/>
    <n v="0"/>
    <n v="0"/>
    <n v="0"/>
    <n v="1"/>
  </r>
  <r>
    <x v="52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53"/>
    <n v="0"/>
    <n v="0"/>
    <n v="0"/>
    <n v="0"/>
    <n v="0"/>
    <n v="0"/>
    <n v="3"/>
    <n v="0"/>
    <n v="0"/>
    <n v="0"/>
    <n v="0"/>
    <n v="0"/>
    <n v="0"/>
    <n v="0"/>
    <n v="0"/>
    <n v="0"/>
    <n v="0"/>
    <n v="0"/>
  </r>
  <r>
    <x v="54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x v="55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56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x v="57"/>
    <n v="0"/>
    <n v="0"/>
    <n v="0"/>
    <n v="0"/>
    <n v="0"/>
    <n v="0"/>
    <n v="2"/>
    <n v="0"/>
    <n v="0"/>
    <n v="1"/>
    <n v="0"/>
    <n v="0"/>
    <n v="0"/>
    <n v="0"/>
    <n v="0"/>
    <n v="0"/>
    <n v="0"/>
    <n v="0"/>
  </r>
  <r>
    <x v="58"/>
    <n v="0"/>
    <n v="0"/>
    <n v="2"/>
    <n v="0"/>
    <n v="0"/>
    <n v="0"/>
    <n v="0"/>
    <n v="0"/>
    <n v="0"/>
    <n v="0"/>
    <n v="0"/>
    <n v="0"/>
    <n v="0"/>
    <n v="0"/>
    <n v="0"/>
    <n v="0"/>
    <n v="3"/>
    <n v="0"/>
  </r>
  <r>
    <x v="5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60"/>
    <n v="0"/>
    <n v="3"/>
    <n v="1"/>
    <n v="3"/>
    <n v="1"/>
    <n v="1"/>
    <n v="3"/>
    <n v="1"/>
    <n v="0"/>
    <n v="0"/>
    <n v="0"/>
    <n v="0"/>
    <n v="0"/>
    <n v="0"/>
    <n v="0"/>
    <n v="0"/>
    <n v="0"/>
    <n v="0"/>
  </r>
  <r>
    <x v="6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62"/>
    <n v="0"/>
    <n v="2"/>
    <n v="1"/>
    <n v="0"/>
    <n v="8"/>
    <n v="1"/>
    <n v="1"/>
    <n v="1"/>
    <n v="0"/>
    <n v="0"/>
    <n v="1"/>
    <n v="0"/>
    <n v="0"/>
    <n v="0"/>
    <n v="0"/>
    <n v="0"/>
    <n v="0"/>
    <n v="0"/>
  </r>
  <r>
    <x v="63"/>
    <n v="1"/>
    <n v="0"/>
    <n v="22"/>
    <n v="0"/>
    <n v="1"/>
    <n v="0"/>
    <n v="1"/>
    <n v="0"/>
    <n v="0"/>
    <n v="0"/>
    <n v="0"/>
    <n v="0"/>
    <n v="3"/>
    <n v="0"/>
    <n v="0"/>
    <n v="0"/>
    <n v="0"/>
    <n v="0"/>
  </r>
  <r>
    <x v="64"/>
    <n v="0"/>
    <n v="0"/>
    <n v="0"/>
    <n v="0"/>
    <n v="0"/>
    <n v="0"/>
    <n v="1"/>
    <n v="0"/>
    <n v="0"/>
    <n v="0"/>
    <n v="0"/>
    <n v="0"/>
    <n v="0"/>
    <n v="1"/>
    <n v="0"/>
    <n v="0"/>
    <n v="0"/>
    <n v="2"/>
  </r>
  <r>
    <x v="65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66"/>
    <n v="0"/>
    <n v="0"/>
    <n v="0"/>
    <n v="0"/>
    <n v="5"/>
    <n v="0"/>
    <n v="2"/>
    <n v="0"/>
    <n v="0"/>
    <n v="0"/>
    <n v="0"/>
    <n v="0"/>
    <n v="0"/>
    <n v="0"/>
    <n v="0"/>
    <n v="0"/>
    <n v="0"/>
    <n v="0"/>
  </r>
  <r>
    <x v="67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x v="68"/>
    <n v="0"/>
    <n v="0"/>
    <n v="0"/>
    <n v="0"/>
    <n v="0"/>
    <n v="1"/>
    <n v="0"/>
    <n v="0"/>
    <n v="0"/>
    <n v="6"/>
    <n v="0"/>
    <n v="0"/>
    <n v="0"/>
    <n v="0"/>
    <n v="0"/>
    <n v="0"/>
    <n v="0"/>
    <n v="0"/>
  </r>
  <r>
    <x v="69"/>
    <n v="0"/>
    <n v="0"/>
    <n v="0"/>
    <n v="0"/>
    <n v="0"/>
    <n v="18"/>
    <n v="0"/>
    <n v="0"/>
    <n v="0"/>
    <n v="0"/>
    <n v="0"/>
    <n v="0"/>
    <n v="0"/>
    <n v="0"/>
    <n v="0"/>
    <n v="0"/>
    <n v="0"/>
    <n v="0"/>
  </r>
  <r>
    <x v="7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x v="71"/>
    <n v="0"/>
    <n v="0"/>
    <n v="0"/>
    <n v="0"/>
    <n v="0"/>
    <n v="0"/>
    <n v="0"/>
    <n v="0"/>
    <n v="0"/>
    <n v="2"/>
    <n v="1"/>
    <n v="0"/>
    <n v="0"/>
    <n v="0"/>
    <n v="0"/>
    <n v="1"/>
    <n v="0"/>
    <n v="2"/>
  </r>
  <r>
    <x v="72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73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74"/>
    <n v="0"/>
    <n v="2"/>
    <n v="27"/>
    <n v="0"/>
    <n v="25"/>
    <n v="0"/>
    <n v="8"/>
    <n v="7"/>
    <n v="0"/>
    <n v="0"/>
    <n v="0"/>
    <n v="0"/>
    <n v="0"/>
    <n v="0"/>
    <n v="0"/>
    <n v="1"/>
    <n v="3"/>
    <n v="2"/>
  </r>
  <r>
    <x v="75"/>
    <n v="0"/>
    <n v="1"/>
    <n v="2"/>
    <n v="0"/>
    <n v="0"/>
    <n v="3"/>
    <n v="2"/>
    <n v="0"/>
    <n v="0"/>
    <n v="0"/>
    <n v="0"/>
    <n v="0"/>
    <n v="0"/>
    <n v="0"/>
    <n v="0"/>
    <n v="0"/>
    <n v="0"/>
    <n v="0"/>
  </r>
  <r>
    <x v="76"/>
    <n v="0"/>
    <n v="0"/>
    <n v="0"/>
    <n v="0"/>
    <n v="1"/>
    <n v="0"/>
    <n v="0"/>
    <n v="0"/>
    <n v="0"/>
    <n v="0"/>
    <n v="0"/>
    <n v="0"/>
    <n v="0"/>
    <n v="1"/>
    <n v="0"/>
    <n v="0"/>
    <n v="15"/>
    <n v="0"/>
  </r>
  <r>
    <x v="77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78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79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80"/>
    <n v="0"/>
    <n v="1"/>
    <n v="0"/>
    <n v="0"/>
    <n v="1"/>
    <n v="3"/>
    <n v="0"/>
    <n v="0"/>
    <n v="0"/>
    <n v="1"/>
    <n v="0"/>
    <n v="0"/>
    <n v="0"/>
    <n v="0"/>
    <n v="0"/>
    <n v="0"/>
    <n v="0"/>
    <n v="0"/>
  </r>
  <r>
    <x v="81"/>
    <n v="0"/>
    <n v="0"/>
    <n v="1"/>
    <n v="0"/>
    <n v="0"/>
    <n v="0"/>
    <n v="0"/>
    <n v="0"/>
    <n v="0"/>
    <n v="0"/>
    <n v="0"/>
    <n v="1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S92" firstHeaderRow="1" firstDataRow="2" firstDataCol="1"/>
  <pivotFields count="19">
    <pivotField axis="axisRow" compact="0" outline="0" subtotalTop="0" showAll="0" includeNewItemsInFilter="1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DODGE " fld="1" baseField="0" baseItem="0"/>
    <dataField name="FORD " fld="2" baseField="0" baseItem="0"/>
    <dataField name="FREIGHTLINER " fld="3" baseField="0" baseItem="0"/>
    <dataField name="HINO " fld="4" baseField="0" baseItem="0"/>
    <dataField name="INTERNATIONAL " fld="5" baseField="0" baseItem="0"/>
    <dataField name="ISUZU " fld="6" baseField="0" baseItem="0"/>
    <dataField name="KENWORTH " fld="7" baseField="0" baseItem="0"/>
    <dataField name="MACK " fld="8" baseField="0" baseItem="0"/>
    <dataField name="MERCEDES " fld="9" baseField="0" baseItem="0"/>
    <dataField name="PETERBILT " fld="10" baseField="0" baseItem="0"/>
    <dataField name="PIERCE " fld="11" baseField="0" baseItem="0"/>
    <dataField name="SURE TRAC " fld="12" baseField="0" baseItem="0"/>
    <dataField name="TICO " fld="13" baseField="0" baseItem="0"/>
    <dataField name="TOYOTA " fld="14" baseField="0" baseItem="0"/>
    <dataField name="TRAILER " fld="15" baseField="0" baseItem="0"/>
    <dataField name="TRUCK " fld="16" baseField="0" baseItem="0"/>
    <dataField name="VOLVO " fld="17" baseField="0" baseItem="0"/>
    <dataField name="WESTERN STAR " fld="1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92"/>
  <sheetViews>
    <sheetView tabSelected="1" workbookViewId="0">
      <selection activeCell="F3" sqref="F3"/>
    </sheetView>
  </sheetViews>
  <sheetFormatPr defaultRowHeight="14.25" x14ac:dyDescent="0.45"/>
  <cols>
    <col min="1" max="1" width="15.73046875" customWidth="1"/>
    <col min="2" max="2" width="7.73046875" customWidth="1"/>
    <col min="3" max="3" width="6.265625" bestFit="1" customWidth="1"/>
    <col min="4" max="4" width="13.86328125" bestFit="1" customWidth="1"/>
    <col min="5" max="5" width="6.1328125" customWidth="1"/>
    <col min="6" max="6" width="16" bestFit="1" customWidth="1"/>
    <col min="7" max="7" width="6.59765625" customWidth="1"/>
    <col min="8" max="8" width="11.73046875" bestFit="1" customWidth="1"/>
    <col min="9" max="9" width="6.73046875" customWidth="1"/>
    <col min="10" max="10" width="10.73046875" bestFit="1" customWidth="1"/>
    <col min="11" max="11" width="10.265625" bestFit="1" customWidth="1"/>
    <col min="12" max="12" width="7.3984375" customWidth="1"/>
    <col min="13" max="13" width="10.86328125" bestFit="1" customWidth="1"/>
    <col min="14" max="14" width="5.59765625" customWidth="1"/>
    <col min="15" max="15" width="8.59765625" customWidth="1"/>
    <col min="16" max="16" width="8.3984375" customWidth="1"/>
    <col min="17" max="17" width="7.1328125" customWidth="1"/>
    <col min="18" max="18" width="7.73046875" customWidth="1"/>
    <col min="19" max="19" width="14.86328125" bestFit="1" customWidth="1"/>
  </cols>
  <sheetData>
    <row r="3" spans="1:20" ht="15.75" x14ac:dyDescent="0.5">
      <c r="C3" s="14" t="s">
        <v>121</v>
      </c>
    </row>
    <row r="4" spans="1:20" ht="15.75" x14ac:dyDescent="0.5">
      <c r="C4" s="14" t="s">
        <v>122</v>
      </c>
    </row>
    <row r="5" spans="1:20" ht="15.75" x14ac:dyDescent="0.5">
      <c r="C5" s="14" t="s">
        <v>123</v>
      </c>
    </row>
    <row r="8" spans="1:20" x14ac:dyDescent="0.45">
      <c r="A8" s="1"/>
      <c r="B8" s="3" t="s">
        <v>103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1:20" x14ac:dyDescent="0.45">
      <c r="A9" s="3" t="s">
        <v>82</v>
      </c>
      <c r="B9" s="1" t="s">
        <v>101</v>
      </c>
      <c r="C9" s="7" t="s">
        <v>104</v>
      </c>
      <c r="D9" s="7" t="s">
        <v>105</v>
      </c>
      <c r="E9" s="7" t="s">
        <v>106</v>
      </c>
      <c r="F9" s="7" t="s">
        <v>107</v>
      </c>
      <c r="G9" s="7" t="s">
        <v>108</v>
      </c>
      <c r="H9" s="7" t="s">
        <v>109</v>
      </c>
      <c r="I9" s="7" t="s">
        <v>110</v>
      </c>
      <c r="J9" s="7" t="s">
        <v>111</v>
      </c>
      <c r="K9" s="7" t="s">
        <v>112</v>
      </c>
      <c r="L9" s="7" t="s">
        <v>113</v>
      </c>
      <c r="M9" s="7" t="s">
        <v>114</v>
      </c>
      <c r="N9" s="7" t="s">
        <v>115</v>
      </c>
      <c r="O9" s="7" t="s">
        <v>116</v>
      </c>
      <c r="P9" s="7" t="s">
        <v>117</v>
      </c>
      <c r="Q9" s="7" t="s">
        <v>118</v>
      </c>
      <c r="R9" s="7" t="s">
        <v>119</v>
      </c>
      <c r="S9" s="7" t="s">
        <v>120</v>
      </c>
      <c r="T9" s="18" t="s">
        <v>124</v>
      </c>
    </row>
    <row r="10" spans="1:20" x14ac:dyDescent="0.45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16">
        <f>SUM(B10:S10)</f>
        <v>1</v>
      </c>
    </row>
    <row r="11" spans="1:20" x14ac:dyDescent="0.45">
      <c r="A11" s="4" t="s">
        <v>1</v>
      </c>
      <c r="B11" s="10">
        <v>0</v>
      </c>
      <c r="C11" s="11">
        <v>1</v>
      </c>
      <c r="D11" s="11">
        <v>10</v>
      </c>
      <c r="E11" s="11">
        <v>3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5">
        <v>0</v>
      </c>
      <c r="T11" s="17">
        <f t="shared" ref="T11:T74" si="0">SUM(B11:S11)</f>
        <v>15</v>
      </c>
    </row>
    <row r="12" spans="1:20" x14ac:dyDescent="0.45">
      <c r="A12" s="4" t="s">
        <v>2</v>
      </c>
      <c r="B12" s="10">
        <v>0</v>
      </c>
      <c r="C12" s="11">
        <v>0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5">
        <v>0</v>
      </c>
      <c r="T12" s="17">
        <f t="shared" si="0"/>
        <v>1</v>
      </c>
    </row>
    <row r="13" spans="1:20" x14ac:dyDescent="0.4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5</v>
      </c>
      <c r="I13" s="11">
        <v>0</v>
      </c>
      <c r="J13" s="11">
        <v>0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5">
        <v>1</v>
      </c>
      <c r="T13" s="17">
        <f t="shared" si="0"/>
        <v>7</v>
      </c>
    </row>
    <row r="14" spans="1:20" x14ac:dyDescent="0.45">
      <c r="A14" s="4" t="s">
        <v>4</v>
      </c>
      <c r="B14" s="10">
        <v>0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5">
        <v>0</v>
      </c>
      <c r="T14" s="17">
        <f t="shared" si="0"/>
        <v>1</v>
      </c>
    </row>
    <row r="15" spans="1:20" x14ac:dyDescent="0.45">
      <c r="A15" s="4" t="s">
        <v>5</v>
      </c>
      <c r="B15" s="10">
        <v>0</v>
      </c>
      <c r="C15" s="11">
        <v>0</v>
      </c>
      <c r="D15" s="11">
        <v>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5">
        <v>0</v>
      </c>
      <c r="T15" s="17">
        <f t="shared" si="0"/>
        <v>9</v>
      </c>
    </row>
    <row r="16" spans="1:20" x14ac:dyDescent="0.45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</v>
      </c>
      <c r="R16" s="11">
        <v>0</v>
      </c>
      <c r="S16" s="15">
        <v>0</v>
      </c>
      <c r="T16" s="17">
        <f t="shared" si="0"/>
        <v>1</v>
      </c>
    </row>
    <row r="17" spans="1:20" x14ac:dyDescent="0.45">
      <c r="A17" s="4" t="s">
        <v>7</v>
      </c>
      <c r="B17" s="10">
        <v>0</v>
      </c>
      <c r="C17" s="11">
        <v>0</v>
      </c>
      <c r="D17" s="11">
        <v>0</v>
      </c>
      <c r="E17" s="11">
        <v>2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5">
        <v>0</v>
      </c>
      <c r="T17" s="17">
        <f t="shared" si="0"/>
        <v>3</v>
      </c>
    </row>
    <row r="18" spans="1:20" x14ac:dyDescent="0.45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3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5">
        <v>0</v>
      </c>
      <c r="T18" s="17">
        <f t="shared" si="0"/>
        <v>3</v>
      </c>
    </row>
    <row r="19" spans="1:20" x14ac:dyDescent="0.45">
      <c r="A19" s="4" t="s">
        <v>9</v>
      </c>
      <c r="B19" s="10">
        <v>0</v>
      </c>
      <c r="C19" s="11">
        <v>0</v>
      </c>
      <c r="D19" s="11">
        <v>1</v>
      </c>
      <c r="E19" s="11">
        <v>0</v>
      </c>
      <c r="F19" s="11">
        <v>4</v>
      </c>
      <c r="G19" s="11">
        <v>1</v>
      </c>
      <c r="H19" s="11">
        <v>2</v>
      </c>
      <c r="I19" s="11">
        <v>2</v>
      </c>
      <c r="J19" s="11">
        <v>0</v>
      </c>
      <c r="K19" s="11">
        <v>22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5">
        <v>0</v>
      </c>
      <c r="T19" s="17">
        <f t="shared" si="0"/>
        <v>32</v>
      </c>
    </row>
    <row r="20" spans="1:20" x14ac:dyDescent="0.4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5">
        <v>0</v>
      </c>
      <c r="T20" s="17">
        <f t="shared" si="0"/>
        <v>1</v>
      </c>
    </row>
    <row r="21" spans="1:20" x14ac:dyDescent="0.45">
      <c r="A21" s="4" t="s">
        <v>11</v>
      </c>
      <c r="B21" s="10">
        <v>0</v>
      </c>
      <c r="C21" s="11">
        <v>0</v>
      </c>
      <c r="D21" s="11">
        <v>1</v>
      </c>
      <c r="E21" s="11">
        <v>2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3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5">
        <v>0</v>
      </c>
      <c r="T21" s="17">
        <f t="shared" si="0"/>
        <v>7</v>
      </c>
    </row>
    <row r="22" spans="1:20" x14ac:dyDescent="0.4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5">
        <v>0</v>
      </c>
      <c r="T22" s="17">
        <f t="shared" si="0"/>
        <v>1</v>
      </c>
    </row>
    <row r="23" spans="1:20" x14ac:dyDescent="0.45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1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5">
        <v>0</v>
      </c>
      <c r="T23" s="17">
        <f t="shared" si="0"/>
        <v>2</v>
      </c>
    </row>
    <row r="24" spans="1:20" x14ac:dyDescent="0.45">
      <c r="A24" s="4" t="s">
        <v>14</v>
      </c>
      <c r="B24" s="10">
        <v>0</v>
      </c>
      <c r="C24" s="11">
        <v>3</v>
      </c>
      <c r="D24" s="11">
        <v>1</v>
      </c>
      <c r="E24" s="11">
        <v>3</v>
      </c>
      <c r="F24" s="11">
        <v>0</v>
      </c>
      <c r="G24" s="11">
        <v>0</v>
      </c>
      <c r="H24" s="11">
        <v>3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5">
        <v>0</v>
      </c>
      <c r="T24" s="17">
        <f t="shared" si="0"/>
        <v>11</v>
      </c>
    </row>
    <row r="25" spans="1:20" x14ac:dyDescent="0.45">
      <c r="A25" s="4" t="s">
        <v>15</v>
      </c>
      <c r="B25" s="10">
        <v>0</v>
      </c>
      <c r="C25" s="11">
        <v>2</v>
      </c>
      <c r="D25" s="11">
        <v>15</v>
      </c>
      <c r="E25" s="11">
        <v>0</v>
      </c>
      <c r="F25" s="11">
        <v>1</v>
      </c>
      <c r="G25" s="11">
        <v>1</v>
      </c>
      <c r="H25" s="11">
        <v>2</v>
      </c>
      <c r="I25" s="11">
        <v>0</v>
      </c>
      <c r="J25" s="11">
        <v>1</v>
      </c>
      <c r="K25" s="11">
        <v>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5">
        <v>0</v>
      </c>
      <c r="T25" s="17">
        <f t="shared" si="0"/>
        <v>24</v>
      </c>
    </row>
    <row r="26" spans="1:20" x14ac:dyDescent="0.45">
      <c r="A26" s="4" t="s">
        <v>16</v>
      </c>
      <c r="B26" s="10">
        <v>0</v>
      </c>
      <c r="C26" s="11">
        <v>1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5">
        <v>0</v>
      </c>
      <c r="T26" s="17">
        <f t="shared" si="0"/>
        <v>2</v>
      </c>
    </row>
    <row r="27" spans="1:20" x14ac:dyDescent="0.45">
      <c r="A27" s="4" t="s">
        <v>17</v>
      </c>
      <c r="B27" s="10">
        <v>0</v>
      </c>
      <c r="C27" s="11">
        <v>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5">
        <v>0</v>
      </c>
      <c r="T27" s="17">
        <f t="shared" si="0"/>
        <v>2</v>
      </c>
    </row>
    <row r="28" spans="1:20" x14ac:dyDescent="0.4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2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5">
        <v>0</v>
      </c>
      <c r="T28" s="17">
        <f t="shared" si="0"/>
        <v>2</v>
      </c>
    </row>
    <row r="29" spans="1:20" x14ac:dyDescent="0.45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</v>
      </c>
      <c r="R29" s="11">
        <v>0</v>
      </c>
      <c r="S29" s="15">
        <v>0</v>
      </c>
      <c r="T29" s="17">
        <f t="shared" si="0"/>
        <v>1</v>
      </c>
    </row>
    <row r="30" spans="1:20" x14ac:dyDescent="0.45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5">
        <v>0</v>
      </c>
      <c r="T30" s="17">
        <f t="shared" si="0"/>
        <v>1</v>
      </c>
    </row>
    <row r="31" spans="1:20" x14ac:dyDescent="0.45">
      <c r="A31" s="4" t="s">
        <v>21</v>
      </c>
      <c r="B31" s="10">
        <v>0</v>
      </c>
      <c r="C31" s="11">
        <v>0</v>
      </c>
      <c r="D31" s="11">
        <v>38</v>
      </c>
      <c r="E31" s="11">
        <v>5</v>
      </c>
      <c r="F31" s="11">
        <v>0</v>
      </c>
      <c r="G31" s="11">
        <v>6</v>
      </c>
      <c r="H31" s="11">
        <v>2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</v>
      </c>
      <c r="R31" s="11">
        <v>0</v>
      </c>
      <c r="S31" s="15">
        <v>0</v>
      </c>
      <c r="T31" s="17">
        <f t="shared" si="0"/>
        <v>52</v>
      </c>
    </row>
    <row r="32" spans="1:20" x14ac:dyDescent="0.45">
      <c r="A32" s="4" t="s">
        <v>22</v>
      </c>
      <c r="B32" s="10">
        <v>0</v>
      </c>
      <c r="C32" s="11">
        <v>0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5">
        <v>0</v>
      </c>
      <c r="T32" s="17">
        <f t="shared" si="0"/>
        <v>1</v>
      </c>
    </row>
    <row r="33" spans="1:20" x14ac:dyDescent="0.45">
      <c r="A33" s="4" t="s">
        <v>23</v>
      </c>
      <c r="B33" s="10">
        <v>0</v>
      </c>
      <c r="C33" s="11">
        <v>0</v>
      </c>
      <c r="D33" s="11">
        <v>1</v>
      </c>
      <c r="E33" s="11">
        <v>0</v>
      </c>
      <c r="F33" s="11">
        <v>2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5">
        <v>0</v>
      </c>
      <c r="T33" s="17">
        <f t="shared" si="0"/>
        <v>3</v>
      </c>
    </row>
    <row r="34" spans="1:20" x14ac:dyDescent="0.45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5">
        <v>0</v>
      </c>
      <c r="T34" s="17">
        <f t="shared" si="0"/>
        <v>1</v>
      </c>
    </row>
    <row r="35" spans="1:20" x14ac:dyDescent="0.45">
      <c r="A35" s="4" t="s">
        <v>25</v>
      </c>
      <c r="B35" s="10">
        <v>0</v>
      </c>
      <c r="C35" s="11">
        <v>0</v>
      </c>
      <c r="D35" s="11">
        <v>2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5">
        <v>0</v>
      </c>
      <c r="T35" s="17">
        <f t="shared" si="0"/>
        <v>3</v>
      </c>
    </row>
    <row r="36" spans="1:20" x14ac:dyDescent="0.45">
      <c r="A36" s="4" t="s">
        <v>26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5">
        <v>0</v>
      </c>
      <c r="T36" s="17">
        <f t="shared" si="0"/>
        <v>2</v>
      </c>
    </row>
    <row r="37" spans="1:20" x14ac:dyDescent="0.45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0</v>
      </c>
      <c r="J37" s="11">
        <v>0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5">
        <v>0</v>
      </c>
      <c r="T37" s="17">
        <f t="shared" si="0"/>
        <v>2</v>
      </c>
    </row>
    <row r="38" spans="1:20" x14ac:dyDescent="0.45">
      <c r="A38" s="4" t="s">
        <v>28</v>
      </c>
      <c r="B38" s="10">
        <v>0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3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5">
        <v>0</v>
      </c>
      <c r="T38" s="17">
        <f t="shared" si="0"/>
        <v>4</v>
      </c>
    </row>
    <row r="39" spans="1:20" x14ac:dyDescent="0.45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5">
        <v>0</v>
      </c>
      <c r="T39" s="17">
        <f t="shared" si="0"/>
        <v>1</v>
      </c>
    </row>
    <row r="40" spans="1:20" x14ac:dyDescent="0.45">
      <c r="A40" s="4" t="s">
        <v>30</v>
      </c>
      <c r="B40" s="10">
        <v>0</v>
      </c>
      <c r="C40" s="11">
        <v>9</v>
      </c>
      <c r="D40" s="11">
        <v>3</v>
      </c>
      <c r="E40" s="11">
        <v>0</v>
      </c>
      <c r="F40" s="11">
        <v>1</v>
      </c>
      <c r="G40" s="11">
        <v>1</v>
      </c>
      <c r="H40" s="11">
        <v>0</v>
      </c>
      <c r="I40" s="11">
        <v>1</v>
      </c>
      <c r="J40" s="11">
        <v>0</v>
      </c>
      <c r="K40" s="11">
        <v>1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5">
        <v>3</v>
      </c>
      <c r="T40" s="17">
        <f t="shared" si="0"/>
        <v>19</v>
      </c>
    </row>
    <row r="41" spans="1:20" x14ac:dyDescent="0.45">
      <c r="A41" s="4" t="s">
        <v>31</v>
      </c>
      <c r="B41" s="10">
        <v>0</v>
      </c>
      <c r="C41" s="11">
        <v>0</v>
      </c>
      <c r="D41" s="11">
        <v>2</v>
      </c>
      <c r="E41" s="11">
        <v>0</v>
      </c>
      <c r="F41" s="11">
        <v>1</v>
      </c>
      <c r="G41" s="11">
        <v>0</v>
      </c>
      <c r="H41" s="11">
        <v>1</v>
      </c>
      <c r="I41" s="11">
        <v>0</v>
      </c>
      <c r="J41" s="11">
        <v>1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5">
        <v>0</v>
      </c>
      <c r="T41" s="17">
        <f t="shared" si="0"/>
        <v>5</v>
      </c>
    </row>
    <row r="42" spans="1:20" x14ac:dyDescent="0.45">
      <c r="A42" s="4" t="s">
        <v>32</v>
      </c>
      <c r="B42" s="10">
        <v>1</v>
      </c>
      <c r="C42" s="11">
        <v>0</v>
      </c>
      <c r="D42" s="11">
        <v>18</v>
      </c>
      <c r="E42" s="11">
        <v>1</v>
      </c>
      <c r="F42" s="11">
        <v>2</v>
      </c>
      <c r="G42" s="11">
        <v>6</v>
      </c>
      <c r="H42" s="11">
        <v>1</v>
      </c>
      <c r="I42" s="11">
        <v>2</v>
      </c>
      <c r="J42" s="11">
        <v>0</v>
      </c>
      <c r="K42" s="11">
        <v>1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</v>
      </c>
      <c r="S42" s="15">
        <v>0</v>
      </c>
      <c r="T42" s="17">
        <f t="shared" si="0"/>
        <v>33</v>
      </c>
    </row>
    <row r="43" spans="1:20" x14ac:dyDescent="0.45">
      <c r="A43" s="4" t="s">
        <v>33</v>
      </c>
      <c r="B43" s="10">
        <v>0</v>
      </c>
      <c r="C43" s="11">
        <v>0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5">
        <v>0</v>
      </c>
      <c r="T43" s="17">
        <f t="shared" si="0"/>
        <v>2</v>
      </c>
    </row>
    <row r="44" spans="1:20" x14ac:dyDescent="0.45">
      <c r="A44" s="4" t="s">
        <v>34</v>
      </c>
      <c r="B44" s="10">
        <v>0</v>
      </c>
      <c r="C44" s="11">
        <v>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5">
        <v>0</v>
      </c>
      <c r="T44" s="17">
        <f t="shared" si="0"/>
        <v>3</v>
      </c>
    </row>
    <row r="45" spans="1:20" x14ac:dyDescent="0.45">
      <c r="A45" s="4" t="s">
        <v>35</v>
      </c>
      <c r="B45" s="10">
        <v>0</v>
      </c>
      <c r="C45" s="11">
        <v>1</v>
      </c>
      <c r="D45" s="11">
        <v>0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5">
        <v>0</v>
      </c>
      <c r="T45" s="17">
        <f t="shared" si="0"/>
        <v>3</v>
      </c>
    </row>
    <row r="46" spans="1:20" x14ac:dyDescent="0.45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5">
        <v>0</v>
      </c>
      <c r="T46" s="17">
        <f t="shared" si="0"/>
        <v>1</v>
      </c>
    </row>
    <row r="47" spans="1:20" x14ac:dyDescent="0.45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5">
        <v>1</v>
      </c>
      <c r="T47" s="17">
        <f t="shared" si="0"/>
        <v>1</v>
      </c>
    </row>
    <row r="48" spans="1:20" x14ac:dyDescent="0.45">
      <c r="A48" s="4" t="s">
        <v>38</v>
      </c>
      <c r="B48" s="10">
        <v>0</v>
      </c>
      <c r="C48" s="11">
        <v>2</v>
      </c>
      <c r="D48" s="11">
        <v>6</v>
      </c>
      <c r="E48" s="11">
        <v>1</v>
      </c>
      <c r="F48" s="11">
        <v>3</v>
      </c>
      <c r="G48" s="11">
        <v>5</v>
      </c>
      <c r="H48" s="11">
        <v>8</v>
      </c>
      <c r="I48" s="11">
        <v>0</v>
      </c>
      <c r="J48" s="11">
        <v>0</v>
      </c>
      <c r="K48" s="11">
        <v>2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3</v>
      </c>
      <c r="S48" s="15">
        <v>0</v>
      </c>
      <c r="T48" s="17">
        <f t="shared" si="0"/>
        <v>30</v>
      </c>
    </row>
    <row r="49" spans="1:20" x14ac:dyDescent="0.45">
      <c r="A49" s="4" t="s">
        <v>39</v>
      </c>
      <c r="B49" s="10">
        <v>0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  <c r="J49" s="11">
        <v>0</v>
      </c>
      <c r="K49" s="11">
        <v>1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5">
        <v>0</v>
      </c>
      <c r="T49" s="17">
        <f t="shared" si="0"/>
        <v>3</v>
      </c>
    </row>
    <row r="50" spans="1:20" x14ac:dyDescent="0.45">
      <c r="A50" s="4" t="s">
        <v>40</v>
      </c>
      <c r="B50" s="10">
        <v>0</v>
      </c>
      <c r="C50" s="11">
        <v>0</v>
      </c>
      <c r="D50" s="11">
        <v>1</v>
      </c>
      <c r="E50" s="11">
        <v>0</v>
      </c>
      <c r="F50" s="11">
        <v>1</v>
      </c>
      <c r="G50" s="11">
        <v>0</v>
      </c>
      <c r="H50" s="11">
        <v>6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5">
        <v>0</v>
      </c>
      <c r="T50" s="17">
        <f t="shared" si="0"/>
        <v>8</v>
      </c>
    </row>
    <row r="51" spans="1:20" x14ac:dyDescent="0.45">
      <c r="A51" s="4" t="s">
        <v>41</v>
      </c>
      <c r="B51" s="10">
        <v>0</v>
      </c>
      <c r="C51" s="11">
        <v>4</v>
      </c>
      <c r="D51" s="11">
        <v>0</v>
      </c>
      <c r="E51" s="11">
        <v>4</v>
      </c>
      <c r="F51" s="11">
        <v>0</v>
      </c>
      <c r="G51" s="11">
        <v>1</v>
      </c>
      <c r="H51" s="11">
        <v>0</v>
      </c>
      <c r="I51" s="11">
        <v>0</v>
      </c>
      <c r="J51" s="11">
        <v>0</v>
      </c>
      <c r="K51" s="11">
        <v>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5">
        <v>0</v>
      </c>
      <c r="T51" s="17">
        <f t="shared" si="0"/>
        <v>10</v>
      </c>
    </row>
    <row r="52" spans="1:20" x14ac:dyDescent="0.45">
      <c r="A52" s="4" t="s">
        <v>42</v>
      </c>
      <c r="B52" s="10">
        <v>0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5">
        <v>1</v>
      </c>
      <c r="T52" s="17">
        <f t="shared" si="0"/>
        <v>3</v>
      </c>
    </row>
    <row r="53" spans="1:20" x14ac:dyDescent="0.4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5">
        <v>0</v>
      </c>
      <c r="T53" s="17">
        <f t="shared" si="0"/>
        <v>1</v>
      </c>
    </row>
    <row r="54" spans="1:20" x14ac:dyDescent="0.45">
      <c r="A54" s="4" t="s">
        <v>44</v>
      </c>
      <c r="B54" s="10">
        <v>0</v>
      </c>
      <c r="C54" s="11">
        <v>0</v>
      </c>
      <c r="D54" s="11">
        <v>0</v>
      </c>
      <c r="E54" s="11">
        <v>2</v>
      </c>
      <c r="F54" s="11">
        <v>0</v>
      </c>
      <c r="G54" s="11">
        <v>0</v>
      </c>
      <c r="H54" s="11">
        <v>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5">
        <v>0</v>
      </c>
      <c r="T54" s="17">
        <f t="shared" si="0"/>
        <v>3</v>
      </c>
    </row>
    <row r="55" spans="1:20" x14ac:dyDescent="0.45">
      <c r="A55" s="4" t="s">
        <v>45</v>
      </c>
      <c r="B55" s="10">
        <v>0</v>
      </c>
      <c r="C55" s="11">
        <v>0</v>
      </c>
      <c r="D55" s="11">
        <v>1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</v>
      </c>
      <c r="Q55" s="11">
        <v>0</v>
      </c>
      <c r="R55" s="11">
        <v>0</v>
      </c>
      <c r="S55" s="15">
        <v>0</v>
      </c>
      <c r="T55" s="17">
        <f t="shared" si="0"/>
        <v>3</v>
      </c>
    </row>
    <row r="56" spans="1:20" x14ac:dyDescent="0.45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5">
        <v>0</v>
      </c>
      <c r="T56" s="17">
        <f t="shared" si="0"/>
        <v>1</v>
      </c>
    </row>
    <row r="57" spans="1:20" x14ac:dyDescent="0.45">
      <c r="A57" s="4" t="s">
        <v>47</v>
      </c>
      <c r="B57" s="10">
        <v>0</v>
      </c>
      <c r="C57" s="11">
        <v>0</v>
      </c>
      <c r="D57" s="11">
        <v>1</v>
      </c>
      <c r="E57" s="11">
        <v>0</v>
      </c>
      <c r="F57" s="11">
        <v>1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5">
        <v>0</v>
      </c>
      <c r="T57" s="17">
        <f t="shared" si="0"/>
        <v>2</v>
      </c>
    </row>
    <row r="58" spans="1:20" x14ac:dyDescent="0.45">
      <c r="A58" s="4" t="s">
        <v>48</v>
      </c>
      <c r="B58" s="10">
        <v>0</v>
      </c>
      <c r="C58" s="11">
        <v>0</v>
      </c>
      <c r="D58" s="11">
        <v>1</v>
      </c>
      <c r="E58" s="11">
        <v>0</v>
      </c>
      <c r="F58" s="11">
        <v>1</v>
      </c>
      <c r="G58" s="11">
        <v>1</v>
      </c>
      <c r="H58" s="11">
        <v>0</v>
      </c>
      <c r="I58" s="11">
        <v>1</v>
      </c>
      <c r="J58" s="11">
        <v>0</v>
      </c>
      <c r="K58" s="11">
        <v>0</v>
      </c>
      <c r="L58" s="11">
        <v>1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5">
        <v>0</v>
      </c>
      <c r="T58" s="17">
        <f t="shared" si="0"/>
        <v>5</v>
      </c>
    </row>
    <row r="59" spans="1:20" x14ac:dyDescent="0.45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5</v>
      </c>
      <c r="G59" s="11">
        <v>2</v>
      </c>
      <c r="H59" s="11">
        <v>0</v>
      </c>
      <c r="I59" s="11">
        <v>0</v>
      </c>
      <c r="J59" s="11">
        <v>0</v>
      </c>
      <c r="K59" s="11">
        <v>1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5">
        <v>0</v>
      </c>
      <c r="T59" s="17">
        <f t="shared" si="0"/>
        <v>8</v>
      </c>
    </row>
    <row r="60" spans="1:20" x14ac:dyDescent="0.45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5">
        <v>0</v>
      </c>
      <c r="T60" s="17">
        <f t="shared" si="0"/>
        <v>1</v>
      </c>
    </row>
    <row r="61" spans="1:20" x14ac:dyDescent="0.45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1</v>
      </c>
      <c r="H61" s="11">
        <v>0</v>
      </c>
      <c r="I61" s="11">
        <v>2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5">
        <v>1</v>
      </c>
      <c r="T61" s="17">
        <f t="shared" si="0"/>
        <v>4</v>
      </c>
    </row>
    <row r="62" spans="1:20" x14ac:dyDescent="0.45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5">
        <v>0</v>
      </c>
      <c r="T62" s="17">
        <f t="shared" si="0"/>
        <v>1</v>
      </c>
    </row>
    <row r="63" spans="1:20" x14ac:dyDescent="0.4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3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5">
        <v>0</v>
      </c>
      <c r="T63" s="17">
        <f t="shared" si="0"/>
        <v>3</v>
      </c>
    </row>
    <row r="64" spans="1:20" x14ac:dyDescent="0.45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1</v>
      </c>
      <c r="H64" s="11">
        <v>1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5">
        <v>0</v>
      </c>
      <c r="T64" s="17">
        <f t="shared" si="0"/>
        <v>2</v>
      </c>
    </row>
    <row r="65" spans="1:20" x14ac:dyDescent="0.45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5">
        <v>0</v>
      </c>
      <c r="T65" s="17">
        <f t="shared" si="0"/>
        <v>1</v>
      </c>
    </row>
    <row r="66" spans="1:20" x14ac:dyDescent="0.45">
      <c r="A66" s="4" t="s">
        <v>56</v>
      </c>
      <c r="B66" s="10">
        <v>0</v>
      </c>
      <c r="C66" s="11">
        <v>1</v>
      </c>
      <c r="D66" s="11">
        <v>0</v>
      </c>
      <c r="E66" s="11">
        <v>0</v>
      </c>
      <c r="F66" s="11">
        <v>0</v>
      </c>
      <c r="G66" s="11">
        <v>0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5">
        <v>0</v>
      </c>
      <c r="T66" s="17">
        <f t="shared" si="0"/>
        <v>2</v>
      </c>
    </row>
    <row r="67" spans="1:20" x14ac:dyDescent="0.45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2</v>
      </c>
      <c r="I67" s="11">
        <v>0</v>
      </c>
      <c r="J67" s="11">
        <v>0</v>
      </c>
      <c r="K67" s="11">
        <v>1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5">
        <v>0</v>
      </c>
      <c r="T67" s="17">
        <f t="shared" si="0"/>
        <v>3</v>
      </c>
    </row>
    <row r="68" spans="1:20" x14ac:dyDescent="0.45">
      <c r="A68" s="4" t="s">
        <v>58</v>
      </c>
      <c r="B68" s="10">
        <v>0</v>
      </c>
      <c r="C68" s="11">
        <v>0</v>
      </c>
      <c r="D68" s="11">
        <v>2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3</v>
      </c>
      <c r="S68" s="15">
        <v>0</v>
      </c>
      <c r="T68" s="17">
        <f t="shared" si="0"/>
        <v>5</v>
      </c>
    </row>
    <row r="69" spans="1:20" x14ac:dyDescent="0.45">
      <c r="A69" s="4" t="s">
        <v>59</v>
      </c>
      <c r="B69" s="10">
        <v>0</v>
      </c>
      <c r="C69" s="11">
        <v>0</v>
      </c>
      <c r="D69" s="11">
        <v>2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5">
        <v>0</v>
      </c>
      <c r="T69" s="17">
        <f t="shared" si="0"/>
        <v>2</v>
      </c>
    </row>
    <row r="70" spans="1:20" x14ac:dyDescent="0.45">
      <c r="A70" s="4" t="s">
        <v>60</v>
      </c>
      <c r="B70" s="10">
        <v>0</v>
      </c>
      <c r="C70" s="11">
        <v>3</v>
      </c>
      <c r="D70" s="11">
        <v>1</v>
      </c>
      <c r="E70" s="11">
        <v>3</v>
      </c>
      <c r="F70" s="11">
        <v>1</v>
      </c>
      <c r="G70" s="11">
        <v>1</v>
      </c>
      <c r="H70" s="11">
        <v>3</v>
      </c>
      <c r="I70" s="11">
        <v>1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5">
        <v>0</v>
      </c>
      <c r="T70" s="17">
        <f t="shared" si="0"/>
        <v>13</v>
      </c>
    </row>
    <row r="71" spans="1:20" x14ac:dyDescent="0.45">
      <c r="A71" s="4" t="s">
        <v>61</v>
      </c>
      <c r="B71" s="10">
        <v>0</v>
      </c>
      <c r="C71" s="11">
        <v>1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5">
        <v>0</v>
      </c>
      <c r="T71" s="17">
        <f t="shared" si="0"/>
        <v>1</v>
      </c>
    </row>
    <row r="72" spans="1:20" x14ac:dyDescent="0.45">
      <c r="A72" s="4" t="s">
        <v>62</v>
      </c>
      <c r="B72" s="10">
        <v>0</v>
      </c>
      <c r="C72" s="11">
        <v>2</v>
      </c>
      <c r="D72" s="11">
        <v>1</v>
      </c>
      <c r="E72" s="11">
        <v>0</v>
      </c>
      <c r="F72" s="11">
        <v>8</v>
      </c>
      <c r="G72" s="11">
        <v>1</v>
      </c>
      <c r="H72" s="11">
        <v>1</v>
      </c>
      <c r="I72" s="11">
        <v>1</v>
      </c>
      <c r="J72" s="11">
        <v>0</v>
      </c>
      <c r="K72" s="11">
        <v>0</v>
      </c>
      <c r="L72" s="11">
        <v>1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5">
        <v>0</v>
      </c>
      <c r="T72" s="17">
        <f t="shared" si="0"/>
        <v>15</v>
      </c>
    </row>
    <row r="73" spans="1:20" x14ac:dyDescent="0.45">
      <c r="A73" s="4" t="s">
        <v>63</v>
      </c>
      <c r="B73" s="10">
        <v>1</v>
      </c>
      <c r="C73" s="11">
        <v>0</v>
      </c>
      <c r="D73" s="11">
        <v>22</v>
      </c>
      <c r="E73" s="11">
        <v>0</v>
      </c>
      <c r="F73" s="11">
        <v>1</v>
      </c>
      <c r="G73" s="11">
        <v>0</v>
      </c>
      <c r="H73" s="11">
        <v>1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3</v>
      </c>
      <c r="O73" s="11">
        <v>0</v>
      </c>
      <c r="P73" s="11">
        <v>0</v>
      </c>
      <c r="Q73" s="11">
        <v>0</v>
      </c>
      <c r="R73" s="11">
        <v>0</v>
      </c>
      <c r="S73" s="15">
        <v>0</v>
      </c>
      <c r="T73" s="17">
        <f t="shared" si="0"/>
        <v>28</v>
      </c>
    </row>
    <row r="74" spans="1:20" x14ac:dyDescent="0.45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1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1</v>
      </c>
      <c r="P74" s="11">
        <v>0</v>
      </c>
      <c r="Q74" s="11">
        <v>0</v>
      </c>
      <c r="R74" s="11">
        <v>0</v>
      </c>
      <c r="S74" s="15">
        <v>2</v>
      </c>
      <c r="T74" s="17">
        <f t="shared" si="0"/>
        <v>4</v>
      </c>
    </row>
    <row r="75" spans="1:20" x14ac:dyDescent="0.45">
      <c r="A75" s="4" t="s">
        <v>65</v>
      </c>
      <c r="B75" s="10">
        <v>0</v>
      </c>
      <c r="C75" s="11">
        <v>0</v>
      </c>
      <c r="D75" s="11">
        <v>0</v>
      </c>
      <c r="E75" s="11">
        <v>1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5">
        <v>0</v>
      </c>
      <c r="T75" s="17">
        <f t="shared" ref="T75:T92" si="1">SUM(B75:S75)</f>
        <v>1</v>
      </c>
    </row>
    <row r="76" spans="1:20" x14ac:dyDescent="0.45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5</v>
      </c>
      <c r="G76" s="11">
        <v>0</v>
      </c>
      <c r="H76" s="11">
        <v>2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5">
        <v>0</v>
      </c>
      <c r="T76" s="17">
        <f t="shared" si="1"/>
        <v>7</v>
      </c>
    </row>
    <row r="77" spans="1:20" x14ac:dyDescent="0.45">
      <c r="A77" s="4" t="s">
        <v>67</v>
      </c>
      <c r="B77" s="10">
        <v>0</v>
      </c>
      <c r="C77" s="11">
        <v>2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1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5">
        <v>0</v>
      </c>
      <c r="T77" s="17">
        <f t="shared" si="1"/>
        <v>3</v>
      </c>
    </row>
    <row r="78" spans="1:20" x14ac:dyDescent="0.45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1</v>
      </c>
      <c r="H78" s="11">
        <v>0</v>
      </c>
      <c r="I78" s="11">
        <v>0</v>
      </c>
      <c r="J78" s="11">
        <v>0</v>
      </c>
      <c r="K78" s="11">
        <v>6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5">
        <v>0</v>
      </c>
      <c r="T78" s="17">
        <f t="shared" si="1"/>
        <v>7</v>
      </c>
    </row>
    <row r="79" spans="1:20" x14ac:dyDescent="0.45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18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5">
        <v>0</v>
      </c>
      <c r="T79" s="17">
        <f t="shared" si="1"/>
        <v>18</v>
      </c>
    </row>
    <row r="80" spans="1:20" x14ac:dyDescent="0.45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4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5">
        <v>0</v>
      </c>
      <c r="T80" s="17">
        <f t="shared" si="1"/>
        <v>4</v>
      </c>
    </row>
    <row r="81" spans="1:20" x14ac:dyDescent="0.45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2</v>
      </c>
      <c r="L81" s="11">
        <v>1</v>
      </c>
      <c r="M81" s="11">
        <v>0</v>
      </c>
      <c r="N81" s="11">
        <v>0</v>
      </c>
      <c r="O81" s="11">
        <v>0</v>
      </c>
      <c r="P81" s="11">
        <v>0</v>
      </c>
      <c r="Q81" s="11">
        <v>1</v>
      </c>
      <c r="R81" s="11">
        <v>0</v>
      </c>
      <c r="S81" s="15">
        <v>2</v>
      </c>
      <c r="T81" s="17">
        <f t="shared" si="1"/>
        <v>6</v>
      </c>
    </row>
    <row r="82" spans="1:20" x14ac:dyDescent="0.45">
      <c r="A82" s="4" t="s">
        <v>72</v>
      </c>
      <c r="B82" s="10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1</v>
      </c>
      <c r="R82" s="11">
        <v>0</v>
      </c>
      <c r="S82" s="15">
        <v>0</v>
      </c>
      <c r="T82" s="17">
        <f t="shared" si="1"/>
        <v>1</v>
      </c>
    </row>
    <row r="83" spans="1:20" x14ac:dyDescent="0.45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5">
        <v>0</v>
      </c>
      <c r="T83" s="17">
        <f t="shared" si="1"/>
        <v>1</v>
      </c>
    </row>
    <row r="84" spans="1:20" x14ac:dyDescent="0.45">
      <c r="A84" s="4" t="s">
        <v>74</v>
      </c>
      <c r="B84" s="10">
        <v>0</v>
      </c>
      <c r="C84" s="11">
        <v>2</v>
      </c>
      <c r="D84" s="11">
        <v>27</v>
      </c>
      <c r="E84" s="11">
        <v>0</v>
      </c>
      <c r="F84" s="11">
        <v>25</v>
      </c>
      <c r="G84" s="11">
        <v>0</v>
      </c>
      <c r="H84" s="11">
        <v>8</v>
      </c>
      <c r="I84" s="11">
        <v>7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1</v>
      </c>
      <c r="R84" s="11">
        <v>3</v>
      </c>
      <c r="S84" s="15">
        <v>2</v>
      </c>
      <c r="T84" s="17">
        <f t="shared" si="1"/>
        <v>75</v>
      </c>
    </row>
    <row r="85" spans="1:20" x14ac:dyDescent="0.45">
      <c r="A85" s="4" t="s">
        <v>75</v>
      </c>
      <c r="B85" s="10">
        <v>0</v>
      </c>
      <c r="C85" s="11">
        <v>1</v>
      </c>
      <c r="D85" s="11">
        <v>2</v>
      </c>
      <c r="E85" s="11">
        <v>0</v>
      </c>
      <c r="F85" s="11">
        <v>0</v>
      </c>
      <c r="G85" s="11">
        <v>3</v>
      </c>
      <c r="H85" s="11">
        <v>2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5">
        <v>0</v>
      </c>
      <c r="T85" s="17">
        <f t="shared" si="1"/>
        <v>8</v>
      </c>
    </row>
    <row r="86" spans="1:20" x14ac:dyDescent="0.45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1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1</v>
      </c>
      <c r="P86" s="11">
        <v>0</v>
      </c>
      <c r="Q86" s="11">
        <v>0</v>
      </c>
      <c r="R86" s="11">
        <v>15</v>
      </c>
      <c r="S86" s="15">
        <v>0</v>
      </c>
      <c r="T86" s="17">
        <f t="shared" si="1"/>
        <v>17</v>
      </c>
    </row>
    <row r="87" spans="1:20" x14ac:dyDescent="0.45">
      <c r="A87" s="4" t="s">
        <v>77</v>
      </c>
      <c r="B87" s="10">
        <v>0</v>
      </c>
      <c r="C87" s="11">
        <v>0</v>
      </c>
      <c r="D87" s="11">
        <v>0</v>
      </c>
      <c r="E87" s="11">
        <v>2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5">
        <v>0</v>
      </c>
      <c r="T87" s="17">
        <f t="shared" si="1"/>
        <v>2</v>
      </c>
    </row>
    <row r="88" spans="1:20" x14ac:dyDescent="0.45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5">
        <v>0</v>
      </c>
      <c r="T88" s="17">
        <f t="shared" si="1"/>
        <v>1</v>
      </c>
    </row>
    <row r="89" spans="1:20" x14ac:dyDescent="0.45">
      <c r="A89" s="4" t="s">
        <v>79</v>
      </c>
      <c r="B89" s="10">
        <v>0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1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5">
        <v>0</v>
      </c>
      <c r="T89" s="17">
        <f t="shared" si="1"/>
        <v>2</v>
      </c>
    </row>
    <row r="90" spans="1:20" x14ac:dyDescent="0.45">
      <c r="A90" s="4" t="s">
        <v>80</v>
      </c>
      <c r="B90" s="10">
        <v>0</v>
      </c>
      <c r="C90" s="11">
        <v>1</v>
      </c>
      <c r="D90" s="11">
        <v>0</v>
      </c>
      <c r="E90" s="11">
        <v>0</v>
      </c>
      <c r="F90" s="11">
        <v>1</v>
      </c>
      <c r="G90" s="11">
        <v>3</v>
      </c>
      <c r="H90" s="11">
        <v>0</v>
      </c>
      <c r="I90" s="11">
        <v>0</v>
      </c>
      <c r="J90" s="11">
        <v>0</v>
      </c>
      <c r="K90" s="11">
        <v>1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5">
        <v>0</v>
      </c>
      <c r="T90" s="17">
        <f t="shared" si="1"/>
        <v>6</v>
      </c>
    </row>
    <row r="91" spans="1:20" x14ac:dyDescent="0.45">
      <c r="A91" s="4" t="s">
        <v>81</v>
      </c>
      <c r="B91" s="10">
        <v>0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5">
        <v>0</v>
      </c>
      <c r="T91" s="17">
        <f t="shared" si="1"/>
        <v>2</v>
      </c>
    </row>
    <row r="92" spans="1:20" x14ac:dyDescent="0.45">
      <c r="A92" s="2" t="s">
        <v>102</v>
      </c>
      <c r="B92" s="12">
        <v>2</v>
      </c>
      <c r="C92" s="13">
        <v>40</v>
      </c>
      <c r="D92" s="13">
        <v>176</v>
      </c>
      <c r="E92" s="13">
        <v>29</v>
      </c>
      <c r="F92" s="13">
        <v>79</v>
      </c>
      <c r="G92" s="13">
        <v>56</v>
      </c>
      <c r="H92" s="13">
        <v>72</v>
      </c>
      <c r="I92" s="13">
        <v>21</v>
      </c>
      <c r="J92" s="13">
        <v>3</v>
      </c>
      <c r="K92" s="13">
        <v>51</v>
      </c>
      <c r="L92" s="13">
        <v>6</v>
      </c>
      <c r="M92" s="13">
        <v>1</v>
      </c>
      <c r="N92" s="13">
        <v>3</v>
      </c>
      <c r="O92" s="13">
        <v>2</v>
      </c>
      <c r="P92" s="13">
        <v>1</v>
      </c>
      <c r="Q92" s="13">
        <v>6</v>
      </c>
      <c r="R92" s="13">
        <v>25</v>
      </c>
      <c r="S92" s="13">
        <v>13</v>
      </c>
      <c r="T92" s="18">
        <f t="shared" si="1"/>
        <v>586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3"/>
  <sheetViews>
    <sheetView workbookViewId="0">
      <selection sqref="A1:S83"/>
    </sheetView>
  </sheetViews>
  <sheetFormatPr defaultRowHeight="14.25" x14ac:dyDescent="0.45"/>
  <cols>
    <col min="1" max="1" width="30" customWidth="1"/>
    <col min="2" max="3" width="2" customWidth="1"/>
    <col min="4" max="4" width="3" customWidth="1"/>
    <col min="5" max="5" width="2" customWidth="1"/>
    <col min="6" max="7" width="3" customWidth="1"/>
    <col min="8" max="10" width="2" customWidth="1"/>
    <col min="11" max="11" width="3" customWidth="1"/>
    <col min="12" max="17" width="2" customWidth="1"/>
    <col min="18" max="18" width="3" customWidth="1"/>
    <col min="19" max="19" width="2" customWidth="1"/>
  </cols>
  <sheetData>
    <row r="1" spans="1:19" x14ac:dyDescent="0.45">
      <c r="A1" t="s">
        <v>82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  <c r="J1" t="s">
        <v>91</v>
      </c>
      <c r="K1" t="s">
        <v>92</v>
      </c>
      <c r="L1" t="s">
        <v>93</v>
      </c>
      <c r="M1" t="s">
        <v>94</v>
      </c>
      <c r="N1" t="s">
        <v>95</v>
      </c>
      <c r="O1" t="s">
        <v>96</v>
      </c>
      <c r="P1" t="s">
        <v>97</v>
      </c>
      <c r="Q1" t="s">
        <v>98</v>
      </c>
      <c r="R1" t="s">
        <v>99</v>
      </c>
      <c r="S1" t="s">
        <v>100</v>
      </c>
    </row>
    <row r="2" spans="1:19" x14ac:dyDescent="0.4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45">
      <c r="A3" t="s">
        <v>1</v>
      </c>
      <c r="B3">
        <v>0</v>
      </c>
      <c r="C3">
        <v>1</v>
      </c>
      <c r="D3">
        <v>10</v>
      </c>
      <c r="E3">
        <v>3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x14ac:dyDescent="0.45">
      <c r="A4" t="s">
        <v>2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4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5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</row>
    <row r="6" spans="1:19" x14ac:dyDescent="0.45">
      <c r="A6" t="s">
        <v>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x14ac:dyDescent="0.45">
      <c r="A7" t="s">
        <v>5</v>
      </c>
      <c r="B7">
        <v>0</v>
      </c>
      <c r="C7">
        <v>0</v>
      </c>
      <c r="D7">
        <v>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x14ac:dyDescent="0.4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</row>
    <row r="9" spans="1:19" x14ac:dyDescent="0.45">
      <c r="A9" t="s">
        <v>7</v>
      </c>
      <c r="B9">
        <v>0</v>
      </c>
      <c r="C9">
        <v>0</v>
      </c>
      <c r="D9">
        <v>0</v>
      </c>
      <c r="E9">
        <v>2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x14ac:dyDescent="0.45">
      <c r="A10" t="s">
        <v>8</v>
      </c>
      <c r="B10">
        <v>0</v>
      </c>
      <c r="C10">
        <v>0</v>
      </c>
      <c r="D10">
        <v>0</v>
      </c>
      <c r="E10">
        <v>0</v>
      </c>
      <c r="F10">
        <v>3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45">
      <c r="A11" t="s">
        <v>9</v>
      </c>
      <c r="B11">
        <v>0</v>
      </c>
      <c r="C11">
        <v>0</v>
      </c>
      <c r="D11">
        <v>1</v>
      </c>
      <c r="E11">
        <v>0</v>
      </c>
      <c r="F11">
        <v>4</v>
      </c>
      <c r="G11">
        <v>1</v>
      </c>
      <c r="H11">
        <v>2</v>
      </c>
      <c r="I11">
        <v>2</v>
      </c>
      <c r="J11">
        <v>0</v>
      </c>
      <c r="K11">
        <v>22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x14ac:dyDescent="0.4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45">
      <c r="A13" t="s">
        <v>11</v>
      </c>
      <c r="B13">
        <v>0</v>
      </c>
      <c r="C13">
        <v>0</v>
      </c>
      <c r="D13">
        <v>1</v>
      </c>
      <c r="E13">
        <v>2</v>
      </c>
      <c r="F13">
        <v>0</v>
      </c>
      <c r="G13">
        <v>0</v>
      </c>
      <c r="H13">
        <v>1</v>
      </c>
      <c r="I13">
        <v>0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x14ac:dyDescent="0.4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x14ac:dyDescent="0.45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x14ac:dyDescent="0.45">
      <c r="A16" t="s">
        <v>14</v>
      </c>
      <c r="B16">
        <v>0</v>
      </c>
      <c r="C16">
        <v>3</v>
      </c>
      <c r="D16">
        <v>1</v>
      </c>
      <c r="E16">
        <v>3</v>
      </c>
      <c r="F16">
        <v>0</v>
      </c>
      <c r="G16">
        <v>0</v>
      </c>
      <c r="H16">
        <v>3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45">
      <c r="A17" t="s">
        <v>15</v>
      </c>
      <c r="B17">
        <v>0</v>
      </c>
      <c r="C17">
        <v>2</v>
      </c>
      <c r="D17">
        <v>15</v>
      </c>
      <c r="E17">
        <v>0</v>
      </c>
      <c r="F17">
        <v>1</v>
      </c>
      <c r="G17">
        <v>1</v>
      </c>
      <c r="H17">
        <v>2</v>
      </c>
      <c r="I17">
        <v>0</v>
      </c>
      <c r="J17">
        <v>1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45">
      <c r="A18" t="s">
        <v>16</v>
      </c>
      <c r="B18">
        <v>0</v>
      </c>
      <c r="C18">
        <v>1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x14ac:dyDescent="0.45">
      <c r="A19" t="s">
        <v>17</v>
      </c>
      <c r="B19">
        <v>0</v>
      </c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45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4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</row>
    <row r="22" spans="1:19" x14ac:dyDescent="0.4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45">
      <c r="A23" t="s">
        <v>21</v>
      </c>
      <c r="B23">
        <v>0</v>
      </c>
      <c r="C23">
        <v>0</v>
      </c>
      <c r="D23">
        <v>38</v>
      </c>
      <c r="E23">
        <v>5</v>
      </c>
      <c r="F23">
        <v>0</v>
      </c>
      <c r="G23">
        <v>6</v>
      </c>
      <c r="H23">
        <v>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</row>
    <row r="24" spans="1:19" x14ac:dyDescent="0.4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45">
      <c r="A25" t="s">
        <v>23</v>
      </c>
      <c r="B25">
        <v>0</v>
      </c>
      <c r="C25">
        <v>0</v>
      </c>
      <c r="D25">
        <v>1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x14ac:dyDescent="0.4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x14ac:dyDescent="0.45">
      <c r="A27" t="s">
        <v>25</v>
      </c>
      <c r="B27">
        <v>0</v>
      </c>
      <c r="C27">
        <v>0</v>
      </c>
      <c r="D27">
        <v>2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x14ac:dyDescent="0.45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4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x14ac:dyDescent="0.4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3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x14ac:dyDescent="0.45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x14ac:dyDescent="0.45">
      <c r="A32" t="s">
        <v>30</v>
      </c>
      <c r="B32">
        <v>0</v>
      </c>
      <c r="C32">
        <v>9</v>
      </c>
      <c r="D32">
        <v>3</v>
      </c>
      <c r="E32">
        <v>0</v>
      </c>
      <c r="F32">
        <v>1</v>
      </c>
      <c r="G32">
        <v>1</v>
      </c>
      <c r="H32">
        <v>0</v>
      </c>
      <c r="I32">
        <v>1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</v>
      </c>
    </row>
    <row r="33" spans="1:19" x14ac:dyDescent="0.45">
      <c r="A33" t="s">
        <v>31</v>
      </c>
      <c r="B33">
        <v>0</v>
      </c>
      <c r="C33">
        <v>0</v>
      </c>
      <c r="D33">
        <v>2</v>
      </c>
      <c r="E33">
        <v>0</v>
      </c>
      <c r="F33">
        <v>1</v>
      </c>
      <c r="G33">
        <v>0</v>
      </c>
      <c r="H33">
        <v>1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x14ac:dyDescent="0.45">
      <c r="A34" t="s">
        <v>32</v>
      </c>
      <c r="B34">
        <v>1</v>
      </c>
      <c r="C34">
        <v>0</v>
      </c>
      <c r="D34">
        <v>18</v>
      </c>
      <c r="E34">
        <v>1</v>
      </c>
      <c r="F34">
        <v>2</v>
      </c>
      <c r="G34">
        <v>6</v>
      </c>
      <c r="H34">
        <v>1</v>
      </c>
      <c r="I34">
        <v>2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0</v>
      </c>
    </row>
    <row r="35" spans="1:19" x14ac:dyDescent="0.45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x14ac:dyDescent="0.45">
      <c r="A36" t="s">
        <v>34</v>
      </c>
      <c r="B36">
        <v>0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x14ac:dyDescent="0.45">
      <c r="A37" t="s">
        <v>35</v>
      </c>
      <c r="B37">
        <v>0</v>
      </c>
      <c r="C37">
        <v>1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x14ac:dyDescent="0.4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x14ac:dyDescent="0.4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</v>
      </c>
    </row>
    <row r="40" spans="1:19" x14ac:dyDescent="0.45">
      <c r="A40" t="s">
        <v>38</v>
      </c>
      <c r="B40">
        <v>0</v>
      </c>
      <c r="C40">
        <v>2</v>
      </c>
      <c r="D40">
        <v>6</v>
      </c>
      <c r="E40">
        <v>1</v>
      </c>
      <c r="F40">
        <v>3</v>
      </c>
      <c r="G40">
        <v>5</v>
      </c>
      <c r="H40">
        <v>8</v>
      </c>
      <c r="I40">
        <v>0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</v>
      </c>
      <c r="S40">
        <v>0</v>
      </c>
    </row>
    <row r="41" spans="1:19" x14ac:dyDescent="0.45">
      <c r="A41" t="s">
        <v>39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x14ac:dyDescent="0.45">
      <c r="A42" t="s">
        <v>40</v>
      </c>
      <c r="B42">
        <v>0</v>
      </c>
      <c r="C42">
        <v>0</v>
      </c>
      <c r="D42">
        <v>1</v>
      </c>
      <c r="E42">
        <v>0</v>
      </c>
      <c r="F42">
        <v>1</v>
      </c>
      <c r="G42">
        <v>0</v>
      </c>
      <c r="H42">
        <v>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x14ac:dyDescent="0.45">
      <c r="A43" t="s">
        <v>41</v>
      </c>
      <c r="B43">
        <v>0</v>
      </c>
      <c r="C43">
        <v>4</v>
      </c>
      <c r="D43">
        <v>0</v>
      </c>
      <c r="E43">
        <v>4</v>
      </c>
      <c r="F43">
        <v>0</v>
      </c>
      <c r="G43">
        <v>1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x14ac:dyDescent="0.45">
      <c r="A44" t="s">
        <v>42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</row>
    <row r="45" spans="1:19" x14ac:dyDescent="0.4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 x14ac:dyDescent="0.45">
      <c r="A46" t="s">
        <v>44</v>
      </c>
      <c r="B46">
        <v>0</v>
      </c>
      <c r="C46">
        <v>0</v>
      </c>
      <c r="D46">
        <v>0</v>
      </c>
      <c r="E46">
        <v>2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</row>
    <row r="47" spans="1:19" x14ac:dyDescent="0.45">
      <c r="A47" t="s">
        <v>45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0</v>
      </c>
      <c r="R47">
        <v>0</v>
      </c>
      <c r="S47">
        <v>0</v>
      </c>
    </row>
    <row r="48" spans="1:19" x14ac:dyDescent="0.4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x14ac:dyDescent="0.45">
      <c r="A49" t="s">
        <v>47</v>
      </c>
      <c r="B49">
        <v>0</v>
      </c>
      <c r="C49">
        <v>0</v>
      </c>
      <c r="D49">
        <v>1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 x14ac:dyDescent="0.45">
      <c r="A50" t="s">
        <v>48</v>
      </c>
      <c r="B50">
        <v>0</v>
      </c>
      <c r="C50">
        <v>0</v>
      </c>
      <c r="D50">
        <v>1</v>
      </c>
      <c r="E50">
        <v>0</v>
      </c>
      <c r="F50">
        <v>1</v>
      </c>
      <c r="G50">
        <v>1</v>
      </c>
      <c r="H50">
        <v>0</v>
      </c>
      <c r="I50">
        <v>1</v>
      </c>
      <c r="J50">
        <v>0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</row>
    <row r="51" spans="1:19" x14ac:dyDescent="0.45">
      <c r="A51" t="s">
        <v>49</v>
      </c>
      <c r="B51">
        <v>0</v>
      </c>
      <c r="C51">
        <v>0</v>
      </c>
      <c r="D51">
        <v>0</v>
      </c>
      <c r="E51">
        <v>0</v>
      </c>
      <c r="F51">
        <v>5</v>
      </c>
      <c r="G51">
        <v>2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x14ac:dyDescent="0.4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x14ac:dyDescent="0.4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v>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</v>
      </c>
    </row>
    <row r="54" spans="1:19" x14ac:dyDescent="0.4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x14ac:dyDescent="0.4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x14ac:dyDescent="0.4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x14ac:dyDescent="0.45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x14ac:dyDescent="0.45">
      <c r="A58" t="s">
        <v>56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</row>
    <row r="59" spans="1:19" x14ac:dyDescent="0.4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2</v>
      </c>
      <c r="I59">
        <v>0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x14ac:dyDescent="0.45">
      <c r="A60" t="s">
        <v>58</v>
      </c>
      <c r="B60">
        <v>0</v>
      </c>
      <c r="C60">
        <v>0</v>
      </c>
      <c r="D60">
        <v>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3</v>
      </c>
      <c r="S60">
        <v>0</v>
      </c>
    </row>
    <row r="61" spans="1:19" x14ac:dyDescent="0.45">
      <c r="A61" t="s">
        <v>59</v>
      </c>
      <c r="B61">
        <v>0</v>
      </c>
      <c r="C61">
        <v>0</v>
      </c>
      <c r="D61">
        <v>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</row>
    <row r="62" spans="1:19" x14ac:dyDescent="0.45">
      <c r="A62" t="s">
        <v>60</v>
      </c>
      <c r="B62">
        <v>0</v>
      </c>
      <c r="C62">
        <v>3</v>
      </c>
      <c r="D62">
        <v>1</v>
      </c>
      <c r="E62">
        <v>3</v>
      </c>
      <c r="F62">
        <v>1</v>
      </c>
      <c r="G62">
        <v>1</v>
      </c>
      <c r="H62">
        <v>3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</row>
    <row r="63" spans="1:19" x14ac:dyDescent="0.45">
      <c r="A63" t="s">
        <v>61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</row>
    <row r="64" spans="1:19" x14ac:dyDescent="0.45">
      <c r="A64" t="s">
        <v>62</v>
      </c>
      <c r="B64">
        <v>0</v>
      </c>
      <c r="C64">
        <v>2</v>
      </c>
      <c r="D64">
        <v>1</v>
      </c>
      <c r="E64">
        <v>0</v>
      </c>
      <c r="F64">
        <v>8</v>
      </c>
      <c r="G64">
        <v>1</v>
      </c>
      <c r="H64">
        <v>1</v>
      </c>
      <c r="I64">
        <v>1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x14ac:dyDescent="0.45">
      <c r="A65" t="s">
        <v>63</v>
      </c>
      <c r="B65">
        <v>1</v>
      </c>
      <c r="C65">
        <v>0</v>
      </c>
      <c r="D65">
        <v>22</v>
      </c>
      <c r="E65">
        <v>0</v>
      </c>
      <c r="F65">
        <v>1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3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x14ac:dyDescent="0.4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2</v>
      </c>
    </row>
    <row r="67" spans="1:19" x14ac:dyDescent="0.45">
      <c r="A67" t="s">
        <v>65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spans="1:19" x14ac:dyDescent="0.45">
      <c r="A68" t="s">
        <v>66</v>
      </c>
      <c r="B68">
        <v>0</v>
      </c>
      <c r="C68">
        <v>0</v>
      </c>
      <c r="D68">
        <v>0</v>
      </c>
      <c r="E68">
        <v>0</v>
      </c>
      <c r="F68">
        <v>5</v>
      </c>
      <c r="G68">
        <v>0</v>
      </c>
      <c r="H68">
        <v>2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</row>
    <row r="69" spans="1:19" x14ac:dyDescent="0.45">
      <c r="A69" t="s">
        <v>67</v>
      </c>
      <c r="B69">
        <v>0</v>
      </c>
      <c r="C69">
        <v>2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</row>
    <row r="70" spans="1:19" x14ac:dyDescent="0.4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6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spans="1:19" x14ac:dyDescent="0.4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18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19" x14ac:dyDescent="0.45">
      <c r="A72" t="s">
        <v>70</v>
      </c>
      <c r="B72">
        <v>0</v>
      </c>
      <c r="C72">
        <v>0</v>
      </c>
      <c r="D72">
        <v>0</v>
      </c>
      <c r="E72">
        <v>0</v>
      </c>
      <c r="F72">
        <v>4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</row>
    <row r="73" spans="1:19" x14ac:dyDescent="0.4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2</v>
      </c>
      <c r="L73">
        <v>1</v>
      </c>
      <c r="M73">
        <v>0</v>
      </c>
      <c r="N73">
        <v>0</v>
      </c>
      <c r="O73">
        <v>0</v>
      </c>
      <c r="P73">
        <v>0</v>
      </c>
      <c r="Q73">
        <v>1</v>
      </c>
      <c r="R73">
        <v>0</v>
      </c>
      <c r="S73">
        <v>2</v>
      </c>
    </row>
    <row r="74" spans="1:19" x14ac:dyDescent="0.4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0</v>
      </c>
    </row>
    <row r="75" spans="1:19" x14ac:dyDescent="0.4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</row>
    <row r="76" spans="1:19" x14ac:dyDescent="0.45">
      <c r="A76" t="s">
        <v>74</v>
      </c>
      <c r="B76">
        <v>0</v>
      </c>
      <c r="C76">
        <v>2</v>
      </c>
      <c r="D76">
        <v>27</v>
      </c>
      <c r="E76">
        <v>0</v>
      </c>
      <c r="F76">
        <v>25</v>
      </c>
      <c r="G76">
        <v>0</v>
      </c>
      <c r="H76">
        <v>8</v>
      </c>
      <c r="I76">
        <v>7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</v>
      </c>
      <c r="R76">
        <v>3</v>
      </c>
      <c r="S76">
        <v>2</v>
      </c>
    </row>
    <row r="77" spans="1:19" x14ac:dyDescent="0.45">
      <c r="A77" t="s">
        <v>75</v>
      </c>
      <c r="B77">
        <v>0</v>
      </c>
      <c r="C77">
        <v>1</v>
      </c>
      <c r="D77">
        <v>2</v>
      </c>
      <c r="E77">
        <v>0</v>
      </c>
      <c r="F77">
        <v>0</v>
      </c>
      <c r="G77">
        <v>3</v>
      </c>
      <c r="H77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x14ac:dyDescent="0.45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1</v>
      </c>
      <c r="P78">
        <v>0</v>
      </c>
      <c r="Q78">
        <v>0</v>
      </c>
      <c r="R78">
        <v>15</v>
      </c>
      <c r="S78">
        <v>0</v>
      </c>
    </row>
    <row r="79" spans="1:19" x14ac:dyDescent="0.45">
      <c r="A79" t="s">
        <v>77</v>
      </c>
      <c r="B79">
        <v>0</v>
      </c>
      <c r="C79">
        <v>0</v>
      </c>
      <c r="D79">
        <v>0</v>
      </c>
      <c r="E79">
        <v>2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x14ac:dyDescent="0.4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</row>
    <row r="81" spans="1:19" x14ac:dyDescent="0.4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</row>
    <row r="82" spans="1:19" x14ac:dyDescent="0.45">
      <c r="A82" t="s">
        <v>80</v>
      </c>
      <c r="B82">
        <v>0</v>
      </c>
      <c r="C82">
        <v>1</v>
      </c>
      <c r="D82">
        <v>0</v>
      </c>
      <c r="E82">
        <v>0</v>
      </c>
      <c r="F82">
        <v>1</v>
      </c>
      <c r="G82">
        <v>3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x14ac:dyDescent="0.45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BA6C20-0776-4037-B20F-1829A6D60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E6C092-4982-4DDA-9E09-2CF8B19BCB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C83A4A-2DE2-45D7-94A8-F42F179A1EE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2021-01-19T21:06:30Z</dcterms:created>
  <dcterms:modified xsi:type="dcterms:W3CDTF">2021-01-19T21:58:57Z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