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0/"/>
    </mc:Choice>
  </mc:AlternateContent>
  <xr:revisionPtr revIDLastSave="18" documentId="11_A73CC70638BCB66044F5F89E294BF466232F9737" xr6:coauthVersionLast="45" xr6:coauthVersionMax="45" xr10:uidLastSave="{ACEC5AEC-76B9-4715-B118-2E8FB917240F}"/>
  <bookViews>
    <workbookView xWindow="5760" yWindow="384" windowWidth="30336" windowHeight="24936" xr2:uid="{00000000-000D-0000-FFFF-FFFF00000000}"/>
  </bookViews>
  <sheets>
    <sheet name="Sheet1" sheetId="2" r:id="rId1"/>
    <sheet name="TABHTRK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2" l="1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10" i="2"/>
</calcChain>
</file>

<file path=xl/sharedStrings.xml><?xml version="1.0" encoding="utf-8"?>
<sst xmlns="http://schemas.openxmlformats.org/spreadsheetml/2006/main" count="192" uniqueCount="112">
  <si>
    <t>ACCOMACK</t>
  </si>
  <si>
    <t>ALBEMARLE</t>
  </si>
  <si>
    <t>ALEXANDRIA CITY</t>
  </si>
  <si>
    <t>ALLEGHANY</t>
  </si>
  <si>
    <t>AMHERST</t>
  </si>
  <si>
    <t>AUGUSTA</t>
  </si>
  <si>
    <t>BEDFORD COUNTY</t>
  </si>
  <si>
    <t>BOTETOURT</t>
  </si>
  <si>
    <t>BRISTOL CITY</t>
  </si>
  <si>
    <t>BRUNSWICK</t>
  </si>
  <si>
    <t>CAMPBELL</t>
  </si>
  <si>
    <t>CAROLINE</t>
  </si>
  <si>
    <t>CHARLES CITY COUNTY</t>
  </si>
  <si>
    <t>CHARLOTTESVILLE CITY</t>
  </si>
  <si>
    <t>CHESAPEAKE CITY</t>
  </si>
  <si>
    <t>CHESTERFIELD</t>
  </si>
  <si>
    <t>CLARKE</t>
  </si>
  <si>
    <t>CULPEPER</t>
  </si>
  <si>
    <t>DANVILLE CITY</t>
  </si>
  <si>
    <t>FAIRFAX COUNTY</t>
  </si>
  <si>
    <t>FAUQUIER</t>
  </si>
  <si>
    <t>FLUVANNA</t>
  </si>
  <si>
    <t>FRANKLIN CITY</t>
  </si>
  <si>
    <t>FRANKLIN COUNTY</t>
  </si>
  <si>
    <t>FREDERICK</t>
  </si>
  <si>
    <t>FREDERICKSBURG CITY</t>
  </si>
  <si>
    <t>GLOUCESTER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</si>
  <si>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</si>
  <si>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</si>
  <si>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</si>
  <si>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</si>
  <si>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</si>
  <si>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</si>
  <si>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</si>
  <si>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HOPEWELL CITY</t>
  </si>
  <si>
    <t>ISLE OF WIGHT</t>
  </si>
  <si>
    <t>JAMES CITY COUNTY</t>
  </si>
  <si>
    <t>KING GEORGE</t>
  </si>
  <si>
    <t>KING WILLIAM</t>
  </si>
  <si>
    <t>LOUDOUN</t>
  </si>
  <si>
    <t>LOUISA</t>
  </si>
  <si>
    <t>LYNCHBURG CITY</t>
  </si>
  <si>
    <t>MADISON</t>
  </si>
  <si>
    <t>MANASSAS PARK CITY</t>
  </si>
  <si>
    <t>MARTINSVILLE CITY</t>
  </si>
  <si>
    <t>MECKLENBURG</t>
  </si>
  <si>
    <t>MONTGOMERY</t>
  </si>
  <si>
    <t>NEW KENT</t>
  </si>
  <si>
    <t>NEWPORT NEWS CITY</t>
  </si>
  <si>
    <t>NORFOLK CITY</t>
  </si>
  <si>
    <t>ORANGE</t>
  </si>
  <si>
    <t>PATRICK</t>
  </si>
  <si>
    <t>PITTSYLVANIA</t>
  </si>
  <si>
    <t>POQUOSON CITY</t>
  </si>
  <si>
    <t>POWHATAN</t>
  </si>
  <si>
    <t>PRINCE WILLIAM</t>
  </si>
  <si>
    <t>PULASKI</t>
  </si>
  <si>
    <t>RADFORD CITY</t>
  </si>
  <si>
    <t>RICHMOND CITY</t>
  </si>
  <si>
    <t>ROANOKE CITY</t>
  </si>
  <si>
    <t>ROANOKE COUNTY</t>
  </si>
  <si>
    <t>ROCKBRIDGE</t>
  </si>
  <si>
    <t>ROCKINGHAM</t>
  </si>
  <si>
    <t>SALEM CITY</t>
  </si>
  <si>
    <t>SCOTT</t>
  </si>
  <si>
    <t>SMYTH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</si>
  <si>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</si>
  <si>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</si>
  <si>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</si>
  <si>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</si>
  <si>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</si>
  <si>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</si>
  <si>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</si>
  <si>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</si>
  <si>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</si>
  <si>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</si>
  <si>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</si>
  <si>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WISE</t>
  </si>
  <si>
    <t>WYTHE</t>
  </si>
  <si>
    <t>County Garaged</t>
  </si>
  <si>
    <t>FORD</t>
  </si>
  <si>
    <t>FREIGHTLINER</t>
  </si>
  <si>
    <t>HINO</t>
  </si>
  <si>
    <t>INTERNATIONAL</t>
  </si>
  <si>
    <t>ISUZU</t>
  </si>
  <si>
    <t>KENWORTH</t>
  </si>
  <si>
    <t>MACK</t>
  </si>
  <si>
    <t>MERCEDES</t>
  </si>
  <si>
    <t>PETERBILT</t>
  </si>
  <si>
    <t>PIERCE</t>
  </si>
  <si>
    <t>TRUCK</t>
  </si>
  <si>
    <t>VOLVO</t>
  </si>
  <si>
    <t>WESTERN STAR</t>
  </si>
  <si>
    <t xml:space="preserve">FORD </t>
  </si>
  <si>
    <t>Grand Total</t>
  </si>
  <si>
    <t>Data</t>
  </si>
  <si>
    <t xml:space="preserve">FREIGHTLINER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</si>
  <si>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</si>
  <si>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</si>
  <si>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</si>
  <si>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</si>
  <si>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</si>
  <si>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MERCEDES </t>
  </si>
  <si>
    <t xml:space="preserve">PETERBILT </t>
  </si>
  <si>
    <t xml:space="preserve">PIERCE </t>
  </si>
  <si>
    <t xml:space="preserve">TRUCK </t>
  </si>
  <si>
    <t xml:space="preserve">VOLVO </t>
  </si>
  <si>
    <t xml:space="preserve">WESTERN STAR </t>
  </si>
  <si>
    <t>Virginia Automobile Dealers Association</t>
  </si>
  <si>
    <t>TOTAL</t>
  </si>
  <si>
    <t>06/27/2020 - 07/31/2020</t>
  </si>
  <si>
    <t>July 2020 Heavy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</si>
</sst>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1" fillId="0" borderId="8" xfId="0" applyFont="1" applyFill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049.313727199071" createdVersion="1" refreshedVersion="4" recordCount="79" upgradeOnRefresh="1" xr:uid="{00000000-000A-0000-FFFF-FFFF01000000}">
  <cacheSource type="worksheet">
    <worksheetSource ref="A1:N80" sheet="TABHTRK"/>
  </cacheSource>
  <cacheFields count="14">
    <cacheField name="County Garaged" numFmtId="0">
      <sharedItems count="79">
        <s v="ACCOMACK"/>
        <s v="ALBEMARLE"/>
        <s v="ALEXANDRIA CITY"/>
        <s v="ALLEGHANY"/>
        <s v="AMHERST"/>
        <s v="AUGUSTA"/>
        <s v="BEDFORD COUNTY"/>
        <s v="BOTETOURT"/>
        <s v="BRISTOL CITY"/>
        <s v="BRUNSWICK"/>
        <s v="CAMPBELL"/>
        <s v="CAROLINE"/>
        <s v="CHARLES CITY COUNTY"/>
        <s v="CHARLOTTESVILLE CITY"/>
        <s v="CHESAPEAKE CITY"/>
        <s v="CHESTERFIELD"/>
        <s v="CLARKE"/>
        <s v="CULPEPER"/>
        <s v="DANVILLE CITY"/>
        <s v="FAIRFAX COUNTY"/>
        <s v="FAUQUIER"/>
        <s v="FLUVANNA"/>
        <s v="FRANKLIN CITY"/>
        <s v="FRANKLIN COUNTY"/>
        <s v="FREDERICK"/>
        <s v="FREDERICKSBURG CITY"/>
        <s v="GLOUCESTER"/>
        <s v="GREENE"/>
        <s v="GREENSVILLE"/>
        <s v="HALIFAX"/>
        <s v="HAMPTON CITY"/>
        <s v="HANOVER"/>
        <s v="HARRISONBURG CITY"/>
        <s v="HENRICO"/>
        <s v="HOPEWELL CITY"/>
        <s v="ISLE OF WIGHT"/>
        <s v="JAMES CITY COUNTY"/>
        <s v="KING GEORGE"/>
        <s v="KING WILLIAM"/>
        <s v="LOUDOUN"/>
        <s v="LOUISA"/>
        <s v="LYNCHBURG CITY"/>
        <s v="MADISON"/>
        <s v="MANASSAS PARK CITY"/>
        <s v="MARTINSVILLE CITY"/>
        <s v="MECKLENBURG"/>
        <s v="MONTGOMERY"/>
        <s v="NEW KENT"/>
        <s v="NEWPORT NEWS CITY"/>
        <s v="NORFOLK CITY"/>
        <s v="ORANGE"/>
        <s v="PATRICK"/>
        <s v="PITTSYLVANIA"/>
        <s v="POQUOSON CITY"/>
        <s v="POWHATAN"/>
        <s v="PRINCE WILLIAM"/>
        <s v="PULASKI"/>
        <s v="RADFORD CITY"/>
        <s v="RICHMOND CITY"/>
        <s v="ROANOKE CITY"/>
        <s v="ROANOKE COUNTY"/>
        <s v="ROCKBRIDGE"/>
        <s v="ROCKINGHAM"/>
        <s v="SALEM CITY"/>
        <s v="SCOTT"/>
        <s v="SMYTH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AYNESBORO"/>
        <s v="WISE"/>
        <s v="WYTHE"/>
      </sharedItems>
    </cacheField>
    <cacheField name="FORD" numFmtId="0">
      <sharedItems containsSemiMixedTypes="0" containsString="0" containsNumber="1" containsInteger="1" minValue="0" maxValue="7"/>
    </cacheField>
    <cacheField name="FREIGHTLINER" numFmtId="0">
      <sharedItems containsSemiMixedTypes="0" containsString="0" containsNumber="1" containsInteger="1" minValue="0" maxValue="19"/>
    </cacheField>
    <cacheField name="HINO" numFmtId="0">
      <sharedItems containsSemiMixedTypes="0" containsString="0" containsNumber="1" containsInteger="1" minValue="0" maxValue="3"/>
    </cacheField>
    <cacheField name="INTERNATIONAL" numFmtId="0">
      <sharedItems containsSemiMixedTypes="0" containsString="0" containsNumber="1" containsInteger="1" minValue="0" maxValue="36"/>
    </cacheField>
    <cacheField name="ISUZU" numFmtId="0">
      <sharedItems containsSemiMixedTypes="0" containsString="0" containsNumber="1" containsInteger="1" minValue="0" maxValue="4"/>
    </cacheField>
    <cacheField name="KENWORTH" numFmtId="0">
      <sharedItems containsSemiMixedTypes="0" containsString="0" containsNumber="1" containsInteger="1" minValue="0" maxValue="7"/>
    </cacheField>
    <cacheField name="MACK" numFmtId="0">
      <sharedItems containsSemiMixedTypes="0" containsString="0" containsNumber="1" containsInteger="1" minValue="0" maxValue="10"/>
    </cacheField>
    <cacheField name="MERCEDES" numFmtId="0">
      <sharedItems containsSemiMixedTypes="0" containsString="0" containsNumber="1" containsInteger="1" minValue="0" maxValue="3"/>
    </cacheField>
    <cacheField name="PETERBILT" numFmtId="0">
      <sharedItems containsSemiMixedTypes="0" containsString="0" containsNumber="1" containsInteger="1" minValue="0" maxValue="8"/>
    </cacheField>
    <cacheField name="PIERCE" numFmtId="0">
      <sharedItems containsSemiMixedTypes="0" containsString="0" containsNumber="1" containsInteger="1" minValue="0" maxValue="3"/>
    </cacheField>
    <cacheField name="TRUCK" numFmtId="0">
      <sharedItems containsSemiMixedTypes="0" containsString="0" containsNumber="1" containsInteger="1" minValue="0" maxValue="20"/>
    </cacheField>
    <cacheField name="VOLVO" numFmtId="0">
      <sharedItems containsSemiMixedTypes="0" containsString="0" containsNumber="1" containsInteger="1" minValue="0" maxValue="7"/>
    </cacheField>
    <cacheField name="WESTERN STAR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x v="0"/>
    <n v="0"/>
    <n v="0"/>
    <n v="0"/>
    <n v="1"/>
    <n v="0"/>
    <n v="0"/>
    <n v="0"/>
    <n v="0"/>
    <n v="0"/>
    <n v="0"/>
    <n v="0"/>
    <n v="0"/>
    <n v="0"/>
  </r>
  <r>
    <x v="1"/>
    <n v="0"/>
    <n v="0"/>
    <n v="0"/>
    <n v="1"/>
    <n v="0"/>
    <n v="0"/>
    <n v="0"/>
    <n v="1"/>
    <n v="0"/>
    <n v="0"/>
    <n v="0"/>
    <n v="0"/>
    <n v="0"/>
  </r>
  <r>
    <x v="2"/>
    <n v="0"/>
    <n v="0"/>
    <n v="0"/>
    <n v="1"/>
    <n v="0"/>
    <n v="0"/>
    <n v="0"/>
    <n v="0"/>
    <n v="0"/>
    <n v="0"/>
    <n v="0"/>
    <n v="0"/>
    <n v="0"/>
  </r>
  <r>
    <x v="3"/>
    <n v="0"/>
    <n v="1"/>
    <n v="0"/>
    <n v="0"/>
    <n v="0"/>
    <n v="0"/>
    <n v="0"/>
    <n v="0"/>
    <n v="0"/>
    <n v="0"/>
    <n v="0"/>
    <n v="0"/>
    <n v="0"/>
  </r>
  <r>
    <x v="4"/>
    <n v="0"/>
    <n v="0"/>
    <n v="0"/>
    <n v="0"/>
    <n v="0"/>
    <n v="2"/>
    <n v="0"/>
    <n v="0"/>
    <n v="0"/>
    <n v="0"/>
    <n v="0"/>
    <n v="0"/>
    <n v="0"/>
  </r>
  <r>
    <x v="5"/>
    <n v="0"/>
    <n v="3"/>
    <n v="0"/>
    <n v="0"/>
    <n v="0"/>
    <n v="2"/>
    <n v="1"/>
    <n v="0"/>
    <n v="0"/>
    <n v="0"/>
    <n v="0"/>
    <n v="0"/>
    <n v="0"/>
  </r>
  <r>
    <x v="6"/>
    <n v="0"/>
    <n v="1"/>
    <n v="0"/>
    <n v="1"/>
    <n v="0"/>
    <n v="2"/>
    <n v="1"/>
    <n v="0"/>
    <n v="1"/>
    <n v="0"/>
    <n v="0"/>
    <n v="0"/>
    <n v="0"/>
  </r>
  <r>
    <x v="7"/>
    <n v="0"/>
    <n v="4"/>
    <n v="0"/>
    <n v="0"/>
    <n v="0"/>
    <n v="0"/>
    <n v="0"/>
    <n v="0"/>
    <n v="0"/>
    <n v="0"/>
    <n v="0"/>
    <n v="0"/>
    <n v="0"/>
  </r>
  <r>
    <x v="8"/>
    <n v="0"/>
    <n v="0"/>
    <n v="0"/>
    <n v="0"/>
    <n v="0"/>
    <n v="1"/>
    <n v="0"/>
    <n v="0"/>
    <n v="0"/>
    <n v="0"/>
    <n v="0"/>
    <n v="0"/>
    <n v="0"/>
  </r>
  <r>
    <x v="9"/>
    <n v="0"/>
    <n v="0"/>
    <n v="0"/>
    <n v="0"/>
    <n v="0"/>
    <n v="0"/>
    <n v="0"/>
    <n v="0"/>
    <n v="1"/>
    <n v="0"/>
    <n v="0"/>
    <n v="0"/>
    <n v="0"/>
  </r>
  <r>
    <x v="10"/>
    <n v="0"/>
    <n v="0"/>
    <n v="0"/>
    <n v="2"/>
    <n v="0"/>
    <n v="0"/>
    <n v="0"/>
    <n v="0"/>
    <n v="0"/>
    <n v="0"/>
    <n v="0"/>
    <n v="0"/>
    <n v="0"/>
  </r>
  <r>
    <x v="11"/>
    <n v="0"/>
    <n v="0"/>
    <n v="0"/>
    <n v="0"/>
    <n v="0"/>
    <n v="2"/>
    <n v="0"/>
    <n v="0"/>
    <n v="0"/>
    <n v="0"/>
    <n v="0"/>
    <n v="0"/>
    <n v="0"/>
  </r>
  <r>
    <x v="12"/>
    <n v="0"/>
    <n v="0"/>
    <n v="0"/>
    <n v="0"/>
    <n v="0"/>
    <n v="0"/>
    <n v="0"/>
    <n v="0"/>
    <n v="3"/>
    <n v="0"/>
    <n v="0"/>
    <n v="0"/>
    <n v="0"/>
  </r>
  <r>
    <x v="13"/>
    <n v="0"/>
    <n v="0"/>
    <n v="0"/>
    <n v="0"/>
    <n v="1"/>
    <n v="1"/>
    <n v="0"/>
    <n v="0"/>
    <n v="0"/>
    <n v="0"/>
    <n v="0"/>
    <n v="1"/>
    <n v="0"/>
  </r>
  <r>
    <x v="14"/>
    <n v="4"/>
    <n v="4"/>
    <n v="0"/>
    <n v="8"/>
    <n v="2"/>
    <n v="0"/>
    <n v="0"/>
    <n v="0"/>
    <n v="1"/>
    <n v="0"/>
    <n v="0"/>
    <n v="0"/>
    <n v="0"/>
  </r>
  <r>
    <x v="15"/>
    <n v="2"/>
    <n v="19"/>
    <n v="1"/>
    <n v="1"/>
    <n v="4"/>
    <n v="0"/>
    <n v="1"/>
    <n v="3"/>
    <n v="1"/>
    <n v="0"/>
    <n v="0"/>
    <n v="3"/>
    <n v="0"/>
  </r>
  <r>
    <x v="16"/>
    <n v="1"/>
    <n v="0"/>
    <n v="0"/>
    <n v="0"/>
    <n v="0"/>
    <n v="0"/>
    <n v="0"/>
    <n v="0"/>
    <n v="0"/>
    <n v="0"/>
    <n v="0"/>
    <n v="0"/>
    <n v="0"/>
  </r>
  <r>
    <x v="17"/>
    <n v="0"/>
    <n v="0"/>
    <n v="1"/>
    <n v="0"/>
    <n v="0"/>
    <n v="0"/>
    <n v="2"/>
    <n v="0"/>
    <n v="0"/>
    <n v="0"/>
    <n v="0"/>
    <n v="1"/>
    <n v="0"/>
  </r>
  <r>
    <x v="18"/>
    <n v="0"/>
    <n v="0"/>
    <n v="0"/>
    <n v="0"/>
    <n v="0"/>
    <n v="2"/>
    <n v="3"/>
    <n v="0"/>
    <n v="0"/>
    <n v="0"/>
    <n v="1"/>
    <n v="0"/>
    <n v="0"/>
  </r>
  <r>
    <x v="19"/>
    <n v="0"/>
    <n v="4"/>
    <n v="1"/>
    <n v="1"/>
    <n v="3"/>
    <n v="0"/>
    <n v="1"/>
    <n v="1"/>
    <n v="1"/>
    <n v="0"/>
    <n v="0"/>
    <n v="0"/>
    <n v="0"/>
  </r>
  <r>
    <x v="20"/>
    <n v="5"/>
    <n v="0"/>
    <n v="0"/>
    <n v="0"/>
    <n v="0"/>
    <n v="4"/>
    <n v="0"/>
    <n v="0"/>
    <n v="0"/>
    <n v="1"/>
    <n v="0"/>
    <n v="0"/>
    <n v="0"/>
  </r>
  <r>
    <x v="21"/>
    <n v="0"/>
    <n v="1"/>
    <n v="0"/>
    <n v="0"/>
    <n v="0"/>
    <n v="0"/>
    <n v="0"/>
    <n v="0"/>
    <n v="0"/>
    <n v="0"/>
    <n v="0"/>
    <n v="0"/>
    <n v="0"/>
  </r>
  <r>
    <x v="22"/>
    <n v="0"/>
    <n v="0"/>
    <n v="0"/>
    <n v="0"/>
    <n v="1"/>
    <n v="0"/>
    <n v="0"/>
    <n v="0"/>
    <n v="0"/>
    <n v="0"/>
    <n v="0"/>
    <n v="0"/>
    <n v="0"/>
  </r>
  <r>
    <x v="23"/>
    <n v="0"/>
    <n v="0"/>
    <n v="0"/>
    <n v="0"/>
    <n v="0"/>
    <n v="0"/>
    <n v="1"/>
    <n v="0"/>
    <n v="0"/>
    <n v="0"/>
    <n v="0"/>
    <n v="0"/>
    <n v="0"/>
  </r>
  <r>
    <x v="24"/>
    <n v="0"/>
    <n v="0"/>
    <n v="0"/>
    <n v="0"/>
    <n v="0"/>
    <n v="1"/>
    <n v="2"/>
    <n v="0"/>
    <n v="0"/>
    <n v="0"/>
    <n v="0"/>
    <n v="0"/>
    <n v="0"/>
  </r>
  <r>
    <x v="25"/>
    <n v="0"/>
    <n v="0"/>
    <n v="0"/>
    <n v="0"/>
    <n v="0"/>
    <n v="0"/>
    <n v="0"/>
    <n v="0"/>
    <n v="0"/>
    <n v="0"/>
    <n v="0"/>
    <n v="2"/>
    <n v="0"/>
  </r>
  <r>
    <x v="26"/>
    <n v="0"/>
    <n v="0"/>
    <n v="1"/>
    <n v="0"/>
    <n v="0"/>
    <n v="0"/>
    <n v="0"/>
    <n v="0"/>
    <n v="0"/>
    <n v="0"/>
    <n v="0"/>
    <n v="0"/>
    <n v="0"/>
  </r>
  <r>
    <x v="27"/>
    <n v="0"/>
    <n v="0"/>
    <n v="0"/>
    <n v="0"/>
    <n v="0"/>
    <n v="2"/>
    <n v="0"/>
    <n v="0"/>
    <n v="0"/>
    <n v="1"/>
    <n v="0"/>
    <n v="0"/>
    <n v="0"/>
  </r>
  <r>
    <x v="28"/>
    <n v="1"/>
    <n v="0"/>
    <n v="0"/>
    <n v="0"/>
    <n v="0"/>
    <n v="0"/>
    <n v="0"/>
    <n v="0"/>
    <n v="0"/>
    <n v="0"/>
    <n v="0"/>
    <n v="0"/>
    <n v="0"/>
  </r>
  <r>
    <x v="29"/>
    <n v="0"/>
    <n v="0"/>
    <n v="0"/>
    <n v="1"/>
    <n v="0"/>
    <n v="0"/>
    <n v="0"/>
    <n v="0"/>
    <n v="1"/>
    <n v="0"/>
    <n v="1"/>
    <n v="0"/>
    <n v="0"/>
  </r>
  <r>
    <x v="30"/>
    <n v="0"/>
    <n v="0"/>
    <n v="2"/>
    <n v="1"/>
    <n v="0"/>
    <n v="0"/>
    <n v="0"/>
    <n v="0"/>
    <n v="0"/>
    <n v="0"/>
    <n v="0"/>
    <n v="0"/>
    <n v="0"/>
  </r>
  <r>
    <x v="31"/>
    <n v="7"/>
    <n v="0"/>
    <n v="0"/>
    <n v="1"/>
    <n v="0"/>
    <n v="1"/>
    <n v="0"/>
    <n v="0"/>
    <n v="1"/>
    <n v="0"/>
    <n v="20"/>
    <n v="0"/>
    <n v="1"/>
  </r>
  <r>
    <x v="32"/>
    <n v="0"/>
    <n v="0"/>
    <n v="0"/>
    <n v="0"/>
    <n v="0"/>
    <n v="0"/>
    <n v="2"/>
    <n v="0"/>
    <n v="0"/>
    <n v="0"/>
    <n v="0"/>
    <n v="0"/>
    <n v="0"/>
  </r>
  <r>
    <x v="33"/>
    <n v="0"/>
    <n v="3"/>
    <n v="1"/>
    <n v="3"/>
    <n v="1"/>
    <n v="0"/>
    <n v="1"/>
    <n v="0"/>
    <n v="8"/>
    <n v="0"/>
    <n v="0"/>
    <n v="0"/>
    <n v="0"/>
  </r>
  <r>
    <x v="34"/>
    <n v="0"/>
    <n v="0"/>
    <n v="0"/>
    <n v="2"/>
    <n v="0"/>
    <n v="0"/>
    <n v="0"/>
    <n v="0"/>
    <n v="0"/>
    <n v="0"/>
    <n v="0"/>
    <n v="0"/>
    <n v="0"/>
  </r>
  <r>
    <x v="35"/>
    <n v="0"/>
    <n v="0"/>
    <n v="0"/>
    <n v="0"/>
    <n v="0"/>
    <n v="0"/>
    <n v="0"/>
    <n v="0"/>
    <n v="0"/>
    <n v="0"/>
    <n v="0"/>
    <n v="0"/>
    <n v="1"/>
  </r>
  <r>
    <x v="36"/>
    <n v="0"/>
    <n v="0"/>
    <n v="0"/>
    <n v="0"/>
    <n v="1"/>
    <n v="0"/>
    <n v="0"/>
    <n v="0"/>
    <n v="0"/>
    <n v="0"/>
    <n v="0"/>
    <n v="0"/>
    <n v="0"/>
  </r>
  <r>
    <x v="37"/>
    <n v="0"/>
    <n v="0"/>
    <n v="0"/>
    <n v="0"/>
    <n v="0"/>
    <n v="0"/>
    <n v="0"/>
    <n v="0"/>
    <n v="1"/>
    <n v="0"/>
    <n v="0"/>
    <n v="0"/>
    <n v="0"/>
  </r>
  <r>
    <x v="38"/>
    <n v="0"/>
    <n v="1"/>
    <n v="0"/>
    <n v="0"/>
    <n v="0"/>
    <n v="0"/>
    <n v="0"/>
    <n v="0"/>
    <n v="0"/>
    <n v="0"/>
    <n v="0"/>
    <n v="0"/>
    <n v="0"/>
  </r>
  <r>
    <x v="39"/>
    <n v="2"/>
    <n v="18"/>
    <n v="3"/>
    <n v="3"/>
    <n v="4"/>
    <n v="2"/>
    <n v="1"/>
    <n v="0"/>
    <n v="5"/>
    <n v="1"/>
    <n v="0"/>
    <n v="1"/>
    <n v="0"/>
  </r>
  <r>
    <x v="40"/>
    <n v="0"/>
    <n v="1"/>
    <n v="0"/>
    <n v="0"/>
    <n v="0"/>
    <n v="0"/>
    <n v="0"/>
    <n v="0"/>
    <n v="0"/>
    <n v="0"/>
    <n v="0"/>
    <n v="0"/>
    <n v="0"/>
  </r>
  <r>
    <x v="41"/>
    <n v="0"/>
    <n v="2"/>
    <n v="0"/>
    <n v="0"/>
    <n v="0"/>
    <n v="2"/>
    <n v="0"/>
    <n v="0"/>
    <n v="1"/>
    <n v="0"/>
    <n v="0"/>
    <n v="1"/>
    <n v="0"/>
  </r>
  <r>
    <x v="42"/>
    <n v="0"/>
    <n v="0"/>
    <n v="0"/>
    <n v="0"/>
    <n v="0"/>
    <n v="0"/>
    <n v="0"/>
    <n v="1"/>
    <n v="0"/>
    <n v="0"/>
    <n v="0"/>
    <n v="0"/>
    <n v="0"/>
  </r>
  <r>
    <x v="43"/>
    <n v="0"/>
    <n v="0"/>
    <n v="0"/>
    <n v="0"/>
    <n v="0"/>
    <n v="0"/>
    <n v="0"/>
    <n v="0"/>
    <n v="1"/>
    <n v="0"/>
    <n v="0"/>
    <n v="0"/>
    <n v="0"/>
  </r>
  <r>
    <x v="44"/>
    <n v="0"/>
    <n v="2"/>
    <n v="0"/>
    <n v="0"/>
    <n v="0"/>
    <n v="0"/>
    <n v="0"/>
    <n v="0"/>
    <n v="0"/>
    <n v="0"/>
    <n v="0"/>
    <n v="0"/>
    <n v="0"/>
  </r>
  <r>
    <x v="45"/>
    <n v="0"/>
    <n v="0"/>
    <n v="0"/>
    <n v="0"/>
    <n v="0"/>
    <n v="0"/>
    <n v="0"/>
    <n v="0"/>
    <n v="1"/>
    <n v="0"/>
    <n v="0"/>
    <n v="0"/>
    <n v="0"/>
  </r>
  <r>
    <x v="46"/>
    <n v="0"/>
    <n v="0"/>
    <n v="0"/>
    <n v="0"/>
    <n v="0"/>
    <n v="1"/>
    <n v="1"/>
    <n v="0"/>
    <n v="0"/>
    <n v="0"/>
    <n v="0"/>
    <n v="0"/>
    <n v="0"/>
  </r>
  <r>
    <x v="47"/>
    <n v="1"/>
    <n v="0"/>
    <n v="0"/>
    <n v="0"/>
    <n v="0"/>
    <n v="0"/>
    <n v="1"/>
    <n v="0"/>
    <n v="0"/>
    <n v="0"/>
    <n v="0"/>
    <n v="0"/>
    <n v="0"/>
  </r>
  <r>
    <x v="48"/>
    <n v="0"/>
    <n v="0"/>
    <n v="1"/>
    <n v="8"/>
    <n v="1"/>
    <n v="0"/>
    <n v="0"/>
    <n v="0"/>
    <n v="0"/>
    <n v="0"/>
    <n v="2"/>
    <n v="0"/>
    <n v="0"/>
  </r>
  <r>
    <x v="49"/>
    <n v="0"/>
    <n v="0"/>
    <n v="1"/>
    <n v="1"/>
    <n v="1"/>
    <n v="0"/>
    <n v="3"/>
    <n v="0"/>
    <n v="0"/>
    <n v="0"/>
    <n v="0"/>
    <n v="0"/>
    <n v="0"/>
  </r>
  <r>
    <x v="50"/>
    <n v="0"/>
    <n v="0"/>
    <n v="0"/>
    <n v="0"/>
    <n v="0"/>
    <n v="0"/>
    <n v="0"/>
    <n v="0"/>
    <n v="0"/>
    <n v="0"/>
    <n v="0"/>
    <n v="0"/>
    <n v="3"/>
  </r>
  <r>
    <x v="51"/>
    <n v="0"/>
    <n v="1"/>
    <n v="0"/>
    <n v="0"/>
    <n v="0"/>
    <n v="0"/>
    <n v="0"/>
    <n v="0"/>
    <n v="0"/>
    <n v="0"/>
    <n v="0"/>
    <n v="0"/>
    <n v="0"/>
  </r>
  <r>
    <x v="52"/>
    <n v="0"/>
    <n v="1"/>
    <n v="0"/>
    <n v="0"/>
    <n v="0"/>
    <n v="0"/>
    <n v="0"/>
    <n v="0"/>
    <n v="1"/>
    <n v="0"/>
    <n v="0"/>
    <n v="0"/>
    <n v="0"/>
  </r>
  <r>
    <x v="53"/>
    <n v="0"/>
    <n v="0"/>
    <n v="0"/>
    <n v="0"/>
    <n v="1"/>
    <n v="0"/>
    <n v="0"/>
    <n v="0"/>
    <n v="0"/>
    <n v="0"/>
    <n v="0"/>
    <n v="0"/>
    <n v="0"/>
  </r>
  <r>
    <x v="54"/>
    <n v="2"/>
    <n v="0"/>
    <n v="0"/>
    <n v="0"/>
    <n v="3"/>
    <n v="0"/>
    <n v="0"/>
    <n v="0"/>
    <n v="0"/>
    <n v="0"/>
    <n v="0"/>
    <n v="0"/>
    <n v="0"/>
  </r>
  <r>
    <x v="55"/>
    <n v="2"/>
    <n v="0"/>
    <n v="2"/>
    <n v="3"/>
    <n v="0"/>
    <n v="1"/>
    <n v="2"/>
    <n v="0"/>
    <n v="0"/>
    <n v="0"/>
    <n v="0"/>
    <n v="2"/>
    <n v="0"/>
  </r>
  <r>
    <x v="56"/>
    <n v="0"/>
    <n v="0"/>
    <n v="0"/>
    <n v="0"/>
    <n v="0"/>
    <n v="0"/>
    <n v="0"/>
    <n v="0"/>
    <n v="0"/>
    <n v="0"/>
    <n v="0"/>
    <n v="1"/>
    <n v="0"/>
  </r>
  <r>
    <x v="57"/>
    <n v="0"/>
    <n v="0"/>
    <n v="0"/>
    <n v="0"/>
    <n v="0"/>
    <n v="1"/>
    <n v="0"/>
    <n v="0"/>
    <n v="0"/>
    <n v="0"/>
    <n v="0"/>
    <n v="0"/>
    <n v="0"/>
  </r>
  <r>
    <x v="58"/>
    <n v="0"/>
    <n v="0"/>
    <n v="0"/>
    <n v="36"/>
    <n v="1"/>
    <n v="1"/>
    <n v="0"/>
    <n v="0"/>
    <n v="5"/>
    <n v="0"/>
    <n v="0"/>
    <n v="0"/>
    <n v="0"/>
  </r>
  <r>
    <x v="59"/>
    <n v="0"/>
    <n v="2"/>
    <n v="0"/>
    <n v="1"/>
    <n v="1"/>
    <n v="1"/>
    <n v="5"/>
    <n v="0"/>
    <n v="0"/>
    <n v="0"/>
    <n v="0"/>
    <n v="0"/>
    <n v="0"/>
  </r>
  <r>
    <x v="60"/>
    <n v="0"/>
    <n v="0"/>
    <n v="0"/>
    <n v="0"/>
    <n v="4"/>
    <n v="0"/>
    <n v="0"/>
    <n v="0"/>
    <n v="0"/>
    <n v="0"/>
    <n v="0"/>
    <n v="0"/>
    <n v="0"/>
  </r>
  <r>
    <x v="61"/>
    <n v="0"/>
    <n v="0"/>
    <n v="0"/>
    <n v="0"/>
    <n v="0"/>
    <n v="0"/>
    <n v="0"/>
    <n v="0"/>
    <n v="1"/>
    <n v="0"/>
    <n v="0"/>
    <n v="0"/>
    <n v="0"/>
  </r>
  <r>
    <x v="62"/>
    <n v="0"/>
    <n v="1"/>
    <n v="0"/>
    <n v="0"/>
    <n v="0"/>
    <n v="0"/>
    <n v="1"/>
    <n v="0"/>
    <n v="0"/>
    <n v="0"/>
    <n v="0"/>
    <n v="0"/>
    <n v="0"/>
  </r>
  <r>
    <x v="63"/>
    <n v="0"/>
    <n v="0"/>
    <n v="0"/>
    <n v="0"/>
    <n v="0"/>
    <n v="3"/>
    <n v="0"/>
    <n v="0"/>
    <n v="0"/>
    <n v="0"/>
    <n v="0"/>
    <n v="0"/>
    <n v="0"/>
  </r>
  <r>
    <x v="64"/>
    <n v="0"/>
    <n v="0"/>
    <n v="0"/>
    <n v="0"/>
    <n v="0"/>
    <n v="1"/>
    <n v="0"/>
    <n v="0"/>
    <n v="0"/>
    <n v="0"/>
    <n v="0"/>
    <n v="0"/>
    <n v="0"/>
  </r>
  <r>
    <x v="65"/>
    <n v="0"/>
    <n v="0"/>
    <n v="0"/>
    <n v="0"/>
    <n v="0"/>
    <n v="3"/>
    <n v="0"/>
    <n v="0"/>
    <n v="0"/>
    <n v="0"/>
    <n v="0"/>
    <n v="0"/>
    <n v="0"/>
  </r>
  <r>
    <x v="66"/>
    <n v="0"/>
    <n v="0"/>
    <n v="0"/>
    <n v="0"/>
    <n v="0"/>
    <n v="4"/>
    <n v="0"/>
    <n v="0"/>
    <n v="0"/>
    <n v="3"/>
    <n v="0"/>
    <n v="0"/>
    <n v="0"/>
  </r>
  <r>
    <x v="67"/>
    <n v="0"/>
    <n v="1"/>
    <n v="0"/>
    <n v="0"/>
    <n v="0"/>
    <n v="0"/>
    <n v="0"/>
    <n v="0"/>
    <n v="0"/>
    <n v="0"/>
    <n v="0"/>
    <n v="0"/>
    <n v="0"/>
  </r>
  <r>
    <x v="68"/>
    <n v="0"/>
    <n v="0"/>
    <n v="0"/>
    <n v="0"/>
    <n v="0"/>
    <n v="2"/>
    <n v="0"/>
    <n v="0"/>
    <n v="1"/>
    <n v="0"/>
    <n v="0"/>
    <n v="0"/>
    <n v="0"/>
  </r>
  <r>
    <x v="69"/>
    <n v="0"/>
    <n v="2"/>
    <n v="0"/>
    <n v="1"/>
    <n v="0"/>
    <n v="4"/>
    <n v="0"/>
    <n v="0"/>
    <n v="0"/>
    <n v="0"/>
    <n v="0"/>
    <n v="0"/>
    <n v="0"/>
  </r>
  <r>
    <x v="70"/>
    <n v="0"/>
    <n v="8"/>
    <n v="0"/>
    <n v="0"/>
    <n v="1"/>
    <n v="0"/>
    <n v="0"/>
    <n v="0"/>
    <n v="0"/>
    <n v="0"/>
    <n v="0"/>
    <n v="0"/>
    <n v="0"/>
  </r>
  <r>
    <x v="71"/>
    <n v="0"/>
    <n v="1"/>
    <n v="0"/>
    <n v="0"/>
    <n v="3"/>
    <n v="0"/>
    <n v="0"/>
    <n v="0"/>
    <n v="0"/>
    <n v="0"/>
    <n v="0"/>
    <n v="0"/>
    <n v="0"/>
  </r>
  <r>
    <x v="72"/>
    <n v="4"/>
    <n v="11"/>
    <n v="3"/>
    <n v="20"/>
    <n v="1"/>
    <n v="7"/>
    <n v="10"/>
    <n v="0"/>
    <n v="8"/>
    <n v="1"/>
    <n v="9"/>
    <n v="7"/>
    <n v="1"/>
  </r>
  <r>
    <x v="73"/>
    <n v="0"/>
    <n v="0"/>
    <n v="0"/>
    <n v="0"/>
    <n v="1"/>
    <n v="0"/>
    <n v="0"/>
    <n v="0"/>
    <n v="5"/>
    <n v="0"/>
    <n v="1"/>
    <n v="0"/>
    <n v="0"/>
  </r>
  <r>
    <x v="74"/>
    <n v="0"/>
    <n v="0"/>
    <n v="0"/>
    <n v="0"/>
    <n v="0"/>
    <n v="0"/>
    <n v="0"/>
    <n v="0"/>
    <n v="2"/>
    <n v="0"/>
    <n v="0"/>
    <n v="0"/>
    <n v="0"/>
  </r>
  <r>
    <x v="75"/>
    <n v="0"/>
    <n v="0"/>
    <n v="0"/>
    <n v="1"/>
    <n v="0"/>
    <n v="0"/>
    <n v="1"/>
    <n v="0"/>
    <n v="0"/>
    <n v="0"/>
    <n v="0"/>
    <n v="0"/>
    <n v="0"/>
  </r>
  <r>
    <x v="76"/>
    <n v="0"/>
    <n v="0"/>
    <n v="0"/>
    <n v="0"/>
    <n v="0"/>
    <n v="1"/>
    <n v="0"/>
    <n v="0"/>
    <n v="0"/>
    <n v="0"/>
    <n v="0"/>
    <n v="0"/>
    <n v="0"/>
  </r>
  <r>
    <x v="77"/>
    <n v="0"/>
    <n v="0"/>
    <n v="0"/>
    <n v="0"/>
    <n v="0"/>
    <n v="2"/>
    <n v="0"/>
    <n v="0"/>
    <n v="0"/>
    <n v="0"/>
    <n v="0"/>
    <n v="0"/>
    <n v="0"/>
  </r>
  <r>
    <x v="78"/>
    <n v="0"/>
    <n v="0"/>
    <n v="0"/>
    <n v="0"/>
    <n v="0"/>
    <n v="0"/>
    <n v="0"/>
    <n v="0"/>
    <n v="1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N89" firstHeaderRow="1" firstDataRow="2" firstDataCol="1"/>
  <pivotFields count="14">
    <pivotField axis="axisRow" compact="0" outline="0" subtotalTop="0" showAll="0" includeNewItemsInFilter="1">
      <items count="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FORD " fld="1" baseField="0" baseItem="0"/>
    <dataField name="FREIGHTLINER " fld="2" baseField="0" baseItem="0"/>
    <dataField name="HINO " fld="3" baseField="0" baseItem="0"/>
    <dataField name="INTERNATIONAL " fld="4" baseField="0" baseItem="0"/>
    <dataField name="ISUZU " fld="5" baseField="0" baseItem="0"/>
    <dataField name="KENWORTH " fld="6" baseField="0" baseItem="0"/>
    <dataField name="MACK " fld="7" baseField="0" baseItem="0"/>
    <dataField name="MERCEDES " fld="8" baseField="0" baseItem="0"/>
    <dataField name="PETERBILT " fld="9" baseField="0" baseItem="0"/>
    <dataField name="PIERCE " fld="10" baseField="0" baseItem="0"/>
    <dataField name="TRUCK " fld="11" baseField="0" baseItem="0"/>
    <dataField name="VOLVO " fld="12" baseField="0" baseItem="0"/>
    <dataField name="WESTERN STAR " fld="13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89"/>
  <sheetViews>
    <sheetView tabSelected="1" workbookViewId="0">
      <selection activeCell="C5" sqref="C5"/>
    </sheetView>
  </sheetViews>
  <sheetFormatPr defaultRowHeight="14.4" x14ac:dyDescent="0.3"/>
  <cols>
    <col min="1" max="1" width="15.6640625" customWidth="1"/>
    <col min="2" max="2" width="6.33203125" customWidth="1"/>
    <col min="3" max="3" width="13.88671875" bestFit="1" customWidth="1"/>
    <col min="4" max="4" width="6.109375" customWidth="1"/>
    <col min="5" max="5" width="16" bestFit="1" customWidth="1"/>
    <col min="6" max="6" width="6.5546875" customWidth="1"/>
    <col min="7" max="7" width="11.6640625" bestFit="1" customWidth="1"/>
    <col min="8" max="8" width="6.6640625" customWidth="1"/>
    <col min="9" max="9" width="10.6640625" bestFit="1" customWidth="1"/>
    <col min="10" max="10" width="10.33203125" bestFit="1" customWidth="1"/>
    <col min="11" max="11" width="7.44140625" customWidth="1"/>
    <col min="12" max="12" width="7.109375" customWidth="1"/>
    <col min="13" max="13" width="7.6640625" customWidth="1"/>
    <col min="14" max="14" width="14.88671875" bestFit="1" customWidth="1"/>
  </cols>
  <sheetData>
    <row r="3" spans="1:15" ht="15.6" x14ac:dyDescent="0.3">
      <c r="C3" s="14" t="s">
        <v>108</v>
      </c>
    </row>
    <row r="4" spans="1:15" ht="15.6" x14ac:dyDescent="0.3">
      <c r="C4" s="14" t="s">
        <v>111</v>
      </c>
    </row>
    <row r="5" spans="1:15" ht="15.6" x14ac:dyDescent="0.3">
      <c r="C5" s="14" t="s">
        <v>110</v>
      </c>
    </row>
    <row r="8" spans="1:15" x14ac:dyDescent="0.3">
      <c r="A8" s="1"/>
      <c r="B8" s="3" t="s">
        <v>95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5" x14ac:dyDescent="0.3">
      <c r="A9" s="3" t="s">
        <v>79</v>
      </c>
      <c r="B9" s="1" t="s">
        <v>93</v>
      </c>
      <c r="C9" s="7" t="s">
        <v>96</v>
      </c>
      <c r="D9" s="7" t="s">
        <v>97</v>
      </c>
      <c r="E9" s="7" t="s">
        <v>98</v>
      </c>
      <c r="F9" s="7" t="s">
        <v>99</v>
      </c>
      <c r="G9" s="7" t="s">
        <v>100</v>
      </c>
      <c r="H9" s="7" t="s">
        <v>101</v>
      </c>
      <c r="I9" s="7" t="s">
        <v>102</v>
      </c>
      <c r="J9" s="7" t="s">
        <v>103</v>
      </c>
      <c r="K9" s="7" t="s">
        <v>104</v>
      </c>
      <c r="L9" s="7" t="s">
        <v>105</v>
      </c>
      <c r="M9" s="7" t="s">
        <v>106</v>
      </c>
      <c r="N9" s="7" t="s">
        <v>107</v>
      </c>
      <c r="O9" s="15" t="s">
        <v>109</v>
      </c>
    </row>
    <row r="10" spans="1:15" x14ac:dyDescent="0.3">
      <c r="A10" s="1" t="s">
        <v>0</v>
      </c>
      <c r="B10" s="8">
        <v>0</v>
      </c>
      <c r="C10" s="9">
        <v>0</v>
      </c>
      <c r="D10" s="9">
        <v>0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7">
        <f>SUM(B10:N10)</f>
        <v>1</v>
      </c>
    </row>
    <row r="11" spans="1:15" x14ac:dyDescent="0.3">
      <c r="A11" s="4" t="s">
        <v>1</v>
      </c>
      <c r="B11" s="10">
        <v>0</v>
      </c>
      <c r="C11" s="11">
        <v>0</v>
      </c>
      <c r="D11" s="11">
        <v>0</v>
      </c>
      <c r="E11" s="11">
        <v>1</v>
      </c>
      <c r="F11" s="11">
        <v>0</v>
      </c>
      <c r="G11" s="11">
        <v>0</v>
      </c>
      <c r="H11" s="11">
        <v>0</v>
      </c>
      <c r="I11" s="11">
        <v>1</v>
      </c>
      <c r="J11" s="11">
        <v>0</v>
      </c>
      <c r="K11" s="11">
        <v>0</v>
      </c>
      <c r="L11" s="11">
        <v>0</v>
      </c>
      <c r="M11" s="11">
        <v>0</v>
      </c>
      <c r="N11" s="16">
        <v>0</v>
      </c>
      <c r="O11" s="18">
        <f t="shared" ref="O11:O74" si="0">SUM(B11:N11)</f>
        <v>2</v>
      </c>
    </row>
    <row r="12" spans="1:15" x14ac:dyDescent="0.3">
      <c r="A12" s="4" t="s">
        <v>2</v>
      </c>
      <c r="B12" s="10">
        <v>0</v>
      </c>
      <c r="C12" s="11">
        <v>0</v>
      </c>
      <c r="D12" s="11">
        <v>0</v>
      </c>
      <c r="E12" s="11">
        <v>1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6">
        <v>0</v>
      </c>
      <c r="O12" s="18">
        <f t="shared" si="0"/>
        <v>1</v>
      </c>
    </row>
    <row r="13" spans="1:15" x14ac:dyDescent="0.3">
      <c r="A13" s="4" t="s">
        <v>3</v>
      </c>
      <c r="B13" s="10">
        <v>0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6">
        <v>0</v>
      </c>
      <c r="O13" s="18">
        <f t="shared" si="0"/>
        <v>1</v>
      </c>
    </row>
    <row r="14" spans="1:15" x14ac:dyDescent="0.3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6">
        <v>0</v>
      </c>
      <c r="O14" s="18">
        <f t="shared" si="0"/>
        <v>2</v>
      </c>
    </row>
    <row r="15" spans="1:15" x14ac:dyDescent="0.3">
      <c r="A15" s="4" t="s">
        <v>5</v>
      </c>
      <c r="B15" s="10">
        <v>0</v>
      </c>
      <c r="C15" s="11">
        <v>3</v>
      </c>
      <c r="D15" s="11">
        <v>0</v>
      </c>
      <c r="E15" s="11">
        <v>0</v>
      </c>
      <c r="F15" s="11">
        <v>0</v>
      </c>
      <c r="G15" s="11">
        <v>2</v>
      </c>
      <c r="H15" s="11">
        <v>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6">
        <v>0</v>
      </c>
      <c r="O15" s="18">
        <f t="shared" si="0"/>
        <v>6</v>
      </c>
    </row>
    <row r="16" spans="1:15" x14ac:dyDescent="0.3">
      <c r="A16" s="4" t="s">
        <v>6</v>
      </c>
      <c r="B16" s="10">
        <v>0</v>
      </c>
      <c r="C16" s="11">
        <v>1</v>
      </c>
      <c r="D16" s="11">
        <v>0</v>
      </c>
      <c r="E16" s="11">
        <v>1</v>
      </c>
      <c r="F16" s="11">
        <v>0</v>
      </c>
      <c r="G16" s="11">
        <v>2</v>
      </c>
      <c r="H16" s="11">
        <v>1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6">
        <v>0</v>
      </c>
      <c r="O16" s="18">
        <f t="shared" si="0"/>
        <v>6</v>
      </c>
    </row>
    <row r="17" spans="1:15" x14ac:dyDescent="0.3">
      <c r="A17" s="4" t="s">
        <v>7</v>
      </c>
      <c r="B17" s="10">
        <v>0</v>
      </c>
      <c r="C17" s="11">
        <v>4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6">
        <v>0</v>
      </c>
      <c r="O17" s="18">
        <f t="shared" si="0"/>
        <v>4</v>
      </c>
    </row>
    <row r="18" spans="1:15" x14ac:dyDescent="0.3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6">
        <v>0</v>
      </c>
      <c r="O18" s="18">
        <f t="shared" si="0"/>
        <v>1</v>
      </c>
    </row>
    <row r="19" spans="1:15" x14ac:dyDescent="0.3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6">
        <v>0</v>
      </c>
      <c r="O19" s="18">
        <f t="shared" si="0"/>
        <v>1</v>
      </c>
    </row>
    <row r="20" spans="1:15" x14ac:dyDescent="0.3">
      <c r="A20" s="4" t="s">
        <v>10</v>
      </c>
      <c r="B20" s="10">
        <v>0</v>
      </c>
      <c r="C20" s="11">
        <v>0</v>
      </c>
      <c r="D20" s="11">
        <v>0</v>
      </c>
      <c r="E20" s="11">
        <v>2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6">
        <v>0</v>
      </c>
      <c r="O20" s="18">
        <f t="shared" si="0"/>
        <v>2</v>
      </c>
    </row>
    <row r="21" spans="1:15" x14ac:dyDescent="0.3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2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6">
        <v>0</v>
      </c>
      <c r="O21" s="18">
        <f t="shared" si="0"/>
        <v>2</v>
      </c>
    </row>
    <row r="22" spans="1:15" x14ac:dyDescent="0.3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</v>
      </c>
      <c r="K22" s="11">
        <v>0</v>
      </c>
      <c r="L22" s="11">
        <v>0</v>
      </c>
      <c r="M22" s="11">
        <v>0</v>
      </c>
      <c r="N22" s="16">
        <v>0</v>
      </c>
      <c r="O22" s="18">
        <f t="shared" si="0"/>
        <v>3</v>
      </c>
    </row>
    <row r="23" spans="1:15" x14ac:dyDescent="0.3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1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6">
        <v>0</v>
      </c>
      <c r="O23" s="18">
        <f t="shared" si="0"/>
        <v>3</v>
      </c>
    </row>
    <row r="24" spans="1:15" x14ac:dyDescent="0.3">
      <c r="A24" s="4" t="s">
        <v>14</v>
      </c>
      <c r="B24" s="10">
        <v>4</v>
      </c>
      <c r="C24" s="11">
        <v>4</v>
      </c>
      <c r="D24" s="11">
        <v>0</v>
      </c>
      <c r="E24" s="11">
        <v>8</v>
      </c>
      <c r="F24" s="11">
        <v>2</v>
      </c>
      <c r="G24" s="11">
        <v>0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6">
        <v>0</v>
      </c>
      <c r="O24" s="18">
        <f t="shared" si="0"/>
        <v>19</v>
      </c>
    </row>
    <row r="25" spans="1:15" x14ac:dyDescent="0.3">
      <c r="A25" s="4" t="s">
        <v>15</v>
      </c>
      <c r="B25" s="10">
        <v>2</v>
      </c>
      <c r="C25" s="11">
        <v>19</v>
      </c>
      <c r="D25" s="11">
        <v>1</v>
      </c>
      <c r="E25" s="11">
        <v>1</v>
      </c>
      <c r="F25" s="11">
        <v>4</v>
      </c>
      <c r="G25" s="11">
        <v>0</v>
      </c>
      <c r="H25" s="11">
        <v>1</v>
      </c>
      <c r="I25" s="11">
        <v>3</v>
      </c>
      <c r="J25" s="11">
        <v>1</v>
      </c>
      <c r="K25" s="11">
        <v>0</v>
      </c>
      <c r="L25" s="11">
        <v>0</v>
      </c>
      <c r="M25" s="11">
        <v>3</v>
      </c>
      <c r="N25" s="16">
        <v>0</v>
      </c>
      <c r="O25" s="18">
        <f t="shared" si="0"/>
        <v>35</v>
      </c>
    </row>
    <row r="26" spans="1:15" x14ac:dyDescent="0.3">
      <c r="A26" s="4" t="s">
        <v>16</v>
      </c>
      <c r="B26" s="10">
        <v>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6">
        <v>0</v>
      </c>
      <c r="O26" s="18">
        <f t="shared" si="0"/>
        <v>1</v>
      </c>
    </row>
    <row r="27" spans="1:15" x14ac:dyDescent="0.3">
      <c r="A27" s="4" t="s">
        <v>17</v>
      </c>
      <c r="B27" s="10">
        <v>0</v>
      </c>
      <c r="C27" s="11">
        <v>0</v>
      </c>
      <c r="D27" s="11">
        <v>1</v>
      </c>
      <c r="E27" s="11">
        <v>0</v>
      </c>
      <c r="F27" s="11">
        <v>0</v>
      </c>
      <c r="G27" s="11">
        <v>0</v>
      </c>
      <c r="H27" s="11">
        <v>2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6">
        <v>0</v>
      </c>
      <c r="O27" s="18">
        <f t="shared" si="0"/>
        <v>4</v>
      </c>
    </row>
    <row r="28" spans="1:15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2</v>
      </c>
      <c r="H28" s="11">
        <v>3</v>
      </c>
      <c r="I28" s="11">
        <v>0</v>
      </c>
      <c r="J28" s="11">
        <v>0</v>
      </c>
      <c r="K28" s="11">
        <v>0</v>
      </c>
      <c r="L28" s="11">
        <v>1</v>
      </c>
      <c r="M28" s="11">
        <v>0</v>
      </c>
      <c r="N28" s="16">
        <v>0</v>
      </c>
      <c r="O28" s="18">
        <f t="shared" si="0"/>
        <v>6</v>
      </c>
    </row>
    <row r="29" spans="1:15" x14ac:dyDescent="0.3">
      <c r="A29" s="4" t="s">
        <v>19</v>
      </c>
      <c r="B29" s="10">
        <v>0</v>
      </c>
      <c r="C29" s="11">
        <v>4</v>
      </c>
      <c r="D29" s="11">
        <v>1</v>
      </c>
      <c r="E29" s="11">
        <v>1</v>
      </c>
      <c r="F29" s="11">
        <v>3</v>
      </c>
      <c r="G29" s="11">
        <v>0</v>
      </c>
      <c r="H29" s="11">
        <v>1</v>
      </c>
      <c r="I29" s="11">
        <v>1</v>
      </c>
      <c r="J29" s="11">
        <v>1</v>
      </c>
      <c r="K29" s="11">
        <v>0</v>
      </c>
      <c r="L29" s="11">
        <v>0</v>
      </c>
      <c r="M29" s="11">
        <v>0</v>
      </c>
      <c r="N29" s="16">
        <v>0</v>
      </c>
      <c r="O29" s="18">
        <f t="shared" si="0"/>
        <v>12</v>
      </c>
    </row>
    <row r="30" spans="1:15" x14ac:dyDescent="0.3">
      <c r="A30" s="4" t="s">
        <v>20</v>
      </c>
      <c r="B30" s="10">
        <v>5</v>
      </c>
      <c r="C30" s="11">
        <v>0</v>
      </c>
      <c r="D30" s="11">
        <v>0</v>
      </c>
      <c r="E30" s="11">
        <v>0</v>
      </c>
      <c r="F30" s="11">
        <v>0</v>
      </c>
      <c r="G30" s="11">
        <v>4</v>
      </c>
      <c r="H30" s="11">
        <v>0</v>
      </c>
      <c r="I30" s="11">
        <v>0</v>
      </c>
      <c r="J30" s="11">
        <v>0</v>
      </c>
      <c r="K30" s="11">
        <v>1</v>
      </c>
      <c r="L30" s="11">
        <v>0</v>
      </c>
      <c r="M30" s="11">
        <v>0</v>
      </c>
      <c r="N30" s="16">
        <v>0</v>
      </c>
      <c r="O30" s="18">
        <f t="shared" si="0"/>
        <v>10</v>
      </c>
    </row>
    <row r="31" spans="1:15" x14ac:dyDescent="0.3">
      <c r="A31" s="4" t="s">
        <v>21</v>
      </c>
      <c r="B31" s="10">
        <v>0</v>
      </c>
      <c r="C31" s="11">
        <v>1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6">
        <v>0</v>
      </c>
      <c r="O31" s="18">
        <f t="shared" si="0"/>
        <v>1</v>
      </c>
    </row>
    <row r="32" spans="1:15" x14ac:dyDescent="0.3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1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6">
        <v>0</v>
      </c>
      <c r="O32" s="18">
        <f t="shared" si="0"/>
        <v>1</v>
      </c>
    </row>
    <row r="33" spans="1:15" x14ac:dyDescent="0.3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6">
        <v>0</v>
      </c>
      <c r="O33" s="18">
        <f t="shared" si="0"/>
        <v>1</v>
      </c>
    </row>
    <row r="34" spans="1:15" x14ac:dyDescent="0.3">
      <c r="A34" s="4" t="s">
        <v>24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1</v>
      </c>
      <c r="H34" s="11">
        <v>2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6">
        <v>0</v>
      </c>
      <c r="O34" s="18">
        <f t="shared" si="0"/>
        <v>3</v>
      </c>
    </row>
    <row r="35" spans="1:15" x14ac:dyDescent="0.3">
      <c r="A35" s="4" t="s">
        <v>25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2</v>
      </c>
      <c r="N35" s="16">
        <v>0</v>
      </c>
      <c r="O35" s="18">
        <f t="shared" si="0"/>
        <v>2</v>
      </c>
    </row>
    <row r="36" spans="1:15" x14ac:dyDescent="0.3">
      <c r="A36" s="4" t="s">
        <v>26</v>
      </c>
      <c r="B36" s="10">
        <v>0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6">
        <v>0</v>
      </c>
      <c r="O36" s="18">
        <f t="shared" si="0"/>
        <v>1</v>
      </c>
    </row>
    <row r="37" spans="1:15" x14ac:dyDescent="0.3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2</v>
      </c>
      <c r="H37" s="11">
        <v>0</v>
      </c>
      <c r="I37" s="11">
        <v>0</v>
      </c>
      <c r="J37" s="11">
        <v>0</v>
      </c>
      <c r="K37" s="11">
        <v>1</v>
      </c>
      <c r="L37" s="11">
        <v>0</v>
      </c>
      <c r="M37" s="11">
        <v>0</v>
      </c>
      <c r="N37" s="16">
        <v>0</v>
      </c>
      <c r="O37" s="18">
        <f t="shared" si="0"/>
        <v>3</v>
      </c>
    </row>
    <row r="38" spans="1:15" x14ac:dyDescent="0.3">
      <c r="A38" s="4" t="s">
        <v>28</v>
      </c>
      <c r="B38" s="10">
        <v>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6">
        <v>0</v>
      </c>
      <c r="O38" s="18">
        <f t="shared" si="0"/>
        <v>1</v>
      </c>
    </row>
    <row r="39" spans="1:15" x14ac:dyDescent="0.3">
      <c r="A39" s="4" t="s">
        <v>29</v>
      </c>
      <c r="B39" s="10">
        <v>0</v>
      </c>
      <c r="C39" s="11">
        <v>0</v>
      </c>
      <c r="D39" s="11">
        <v>0</v>
      </c>
      <c r="E39" s="11">
        <v>1</v>
      </c>
      <c r="F39" s="11">
        <v>0</v>
      </c>
      <c r="G39" s="11">
        <v>0</v>
      </c>
      <c r="H39" s="11">
        <v>0</v>
      </c>
      <c r="I39" s="11">
        <v>0</v>
      </c>
      <c r="J39" s="11">
        <v>1</v>
      </c>
      <c r="K39" s="11">
        <v>0</v>
      </c>
      <c r="L39" s="11">
        <v>1</v>
      </c>
      <c r="M39" s="11">
        <v>0</v>
      </c>
      <c r="N39" s="16">
        <v>0</v>
      </c>
      <c r="O39" s="18">
        <f t="shared" si="0"/>
        <v>3</v>
      </c>
    </row>
    <row r="40" spans="1:15" x14ac:dyDescent="0.3">
      <c r="A40" s="4" t="s">
        <v>30</v>
      </c>
      <c r="B40" s="10">
        <v>0</v>
      </c>
      <c r="C40" s="11">
        <v>0</v>
      </c>
      <c r="D40" s="11">
        <v>2</v>
      </c>
      <c r="E40" s="11">
        <v>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6">
        <v>0</v>
      </c>
      <c r="O40" s="18">
        <f t="shared" si="0"/>
        <v>3</v>
      </c>
    </row>
    <row r="41" spans="1:15" x14ac:dyDescent="0.3">
      <c r="A41" s="4" t="s">
        <v>31</v>
      </c>
      <c r="B41" s="10">
        <v>7</v>
      </c>
      <c r="C41" s="11">
        <v>0</v>
      </c>
      <c r="D41" s="11">
        <v>0</v>
      </c>
      <c r="E41" s="11">
        <v>1</v>
      </c>
      <c r="F41" s="11">
        <v>0</v>
      </c>
      <c r="G41" s="11">
        <v>1</v>
      </c>
      <c r="H41" s="11">
        <v>0</v>
      </c>
      <c r="I41" s="11">
        <v>0</v>
      </c>
      <c r="J41" s="11">
        <v>1</v>
      </c>
      <c r="K41" s="11">
        <v>0</v>
      </c>
      <c r="L41" s="11">
        <v>20</v>
      </c>
      <c r="M41" s="11">
        <v>0</v>
      </c>
      <c r="N41" s="16">
        <v>1</v>
      </c>
      <c r="O41" s="18">
        <f t="shared" si="0"/>
        <v>31</v>
      </c>
    </row>
    <row r="42" spans="1:15" x14ac:dyDescent="0.3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2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6">
        <v>0</v>
      </c>
      <c r="O42" s="18">
        <f t="shared" si="0"/>
        <v>2</v>
      </c>
    </row>
    <row r="43" spans="1:15" x14ac:dyDescent="0.3">
      <c r="A43" s="4" t="s">
        <v>33</v>
      </c>
      <c r="B43" s="10">
        <v>0</v>
      </c>
      <c r="C43" s="11">
        <v>3</v>
      </c>
      <c r="D43" s="11">
        <v>1</v>
      </c>
      <c r="E43" s="11">
        <v>3</v>
      </c>
      <c r="F43" s="11">
        <v>1</v>
      </c>
      <c r="G43" s="11">
        <v>0</v>
      </c>
      <c r="H43" s="11">
        <v>1</v>
      </c>
      <c r="I43" s="11">
        <v>0</v>
      </c>
      <c r="J43" s="11">
        <v>8</v>
      </c>
      <c r="K43" s="11">
        <v>0</v>
      </c>
      <c r="L43" s="11">
        <v>0</v>
      </c>
      <c r="M43" s="11">
        <v>0</v>
      </c>
      <c r="N43" s="16">
        <v>0</v>
      </c>
      <c r="O43" s="18">
        <f t="shared" si="0"/>
        <v>17</v>
      </c>
    </row>
    <row r="44" spans="1:15" x14ac:dyDescent="0.3">
      <c r="A44" s="4" t="s">
        <v>34</v>
      </c>
      <c r="B44" s="10">
        <v>0</v>
      </c>
      <c r="C44" s="11">
        <v>0</v>
      </c>
      <c r="D44" s="11">
        <v>0</v>
      </c>
      <c r="E44" s="11">
        <v>2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6">
        <v>0</v>
      </c>
      <c r="O44" s="18">
        <f t="shared" si="0"/>
        <v>2</v>
      </c>
    </row>
    <row r="45" spans="1:15" x14ac:dyDescent="0.3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6">
        <v>1</v>
      </c>
      <c r="O45" s="18">
        <f t="shared" si="0"/>
        <v>1</v>
      </c>
    </row>
    <row r="46" spans="1:15" x14ac:dyDescent="0.3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6">
        <v>0</v>
      </c>
      <c r="O46" s="18">
        <f t="shared" si="0"/>
        <v>1</v>
      </c>
    </row>
    <row r="47" spans="1:15" x14ac:dyDescent="0.3">
      <c r="A47" s="4" t="s">
        <v>37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</v>
      </c>
      <c r="K47" s="11">
        <v>0</v>
      </c>
      <c r="L47" s="11">
        <v>0</v>
      </c>
      <c r="M47" s="11">
        <v>0</v>
      </c>
      <c r="N47" s="16">
        <v>0</v>
      </c>
      <c r="O47" s="18">
        <f t="shared" si="0"/>
        <v>1</v>
      </c>
    </row>
    <row r="48" spans="1:15" x14ac:dyDescent="0.3">
      <c r="A48" s="4" t="s">
        <v>38</v>
      </c>
      <c r="B48" s="10">
        <v>0</v>
      </c>
      <c r="C48" s="11">
        <v>1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6">
        <v>0</v>
      </c>
      <c r="O48" s="18">
        <f t="shared" si="0"/>
        <v>1</v>
      </c>
    </row>
    <row r="49" spans="1:15" x14ac:dyDescent="0.3">
      <c r="A49" s="4" t="s">
        <v>39</v>
      </c>
      <c r="B49" s="10">
        <v>2</v>
      </c>
      <c r="C49" s="11">
        <v>18</v>
      </c>
      <c r="D49" s="11">
        <v>3</v>
      </c>
      <c r="E49" s="11">
        <v>3</v>
      </c>
      <c r="F49" s="11">
        <v>4</v>
      </c>
      <c r="G49" s="11">
        <v>2</v>
      </c>
      <c r="H49" s="11">
        <v>1</v>
      </c>
      <c r="I49" s="11">
        <v>0</v>
      </c>
      <c r="J49" s="11">
        <v>5</v>
      </c>
      <c r="K49" s="11">
        <v>1</v>
      </c>
      <c r="L49" s="11">
        <v>0</v>
      </c>
      <c r="M49" s="11">
        <v>1</v>
      </c>
      <c r="N49" s="16">
        <v>0</v>
      </c>
      <c r="O49" s="18">
        <f t="shared" si="0"/>
        <v>40</v>
      </c>
    </row>
    <row r="50" spans="1:15" x14ac:dyDescent="0.3">
      <c r="A50" s="4" t="s">
        <v>40</v>
      </c>
      <c r="B50" s="10">
        <v>0</v>
      </c>
      <c r="C50" s="11">
        <v>1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6">
        <v>0</v>
      </c>
      <c r="O50" s="18">
        <f t="shared" si="0"/>
        <v>1</v>
      </c>
    </row>
    <row r="51" spans="1:15" x14ac:dyDescent="0.3">
      <c r="A51" s="4" t="s">
        <v>41</v>
      </c>
      <c r="B51" s="10">
        <v>0</v>
      </c>
      <c r="C51" s="11">
        <v>2</v>
      </c>
      <c r="D51" s="11">
        <v>0</v>
      </c>
      <c r="E51" s="11">
        <v>0</v>
      </c>
      <c r="F51" s="11">
        <v>0</v>
      </c>
      <c r="G51" s="11">
        <v>2</v>
      </c>
      <c r="H51" s="11">
        <v>0</v>
      </c>
      <c r="I51" s="11">
        <v>0</v>
      </c>
      <c r="J51" s="11">
        <v>1</v>
      </c>
      <c r="K51" s="11">
        <v>0</v>
      </c>
      <c r="L51" s="11">
        <v>0</v>
      </c>
      <c r="M51" s="11">
        <v>1</v>
      </c>
      <c r="N51" s="16">
        <v>0</v>
      </c>
      <c r="O51" s="18">
        <f t="shared" si="0"/>
        <v>6</v>
      </c>
    </row>
    <row r="52" spans="1:15" x14ac:dyDescent="0.3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6">
        <v>0</v>
      </c>
      <c r="O52" s="18">
        <f t="shared" si="0"/>
        <v>1</v>
      </c>
    </row>
    <row r="53" spans="1:15" x14ac:dyDescent="0.3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1</v>
      </c>
      <c r="K53" s="11">
        <v>0</v>
      </c>
      <c r="L53" s="11">
        <v>0</v>
      </c>
      <c r="M53" s="11">
        <v>0</v>
      </c>
      <c r="N53" s="16">
        <v>0</v>
      </c>
      <c r="O53" s="18">
        <f t="shared" si="0"/>
        <v>1</v>
      </c>
    </row>
    <row r="54" spans="1:15" x14ac:dyDescent="0.3">
      <c r="A54" s="4" t="s">
        <v>44</v>
      </c>
      <c r="B54" s="10">
        <v>0</v>
      </c>
      <c r="C54" s="11">
        <v>2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6">
        <v>0</v>
      </c>
      <c r="O54" s="18">
        <f t="shared" si="0"/>
        <v>2</v>
      </c>
    </row>
    <row r="55" spans="1:15" x14ac:dyDescent="0.3">
      <c r="A55" s="4" t="s">
        <v>45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1</v>
      </c>
      <c r="K55" s="11">
        <v>0</v>
      </c>
      <c r="L55" s="11">
        <v>0</v>
      </c>
      <c r="M55" s="11">
        <v>0</v>
      </c>
      <c r="N55" s="16">
        <v>0</v>
      </c>
      <c r="O55" s="18">
        <f t="shared" si="0"/>
        <v>1</v>
      </c>
    </row>
    <row r="56" spans="1:15" x14ac:dyDescent="0.3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1</v>
      </c>
      <c r="H56" s="11">
        <v>1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6">
        <v>0</v>
      </c>
      <c r="O56" s="18">
        <f t="shared" si="0"/>
        <v>2</v>
      </c>
    </row>
    <row r="57" spans="1:15" x14ac:dyDescent="0.3">
      <c r="A57" s="4" t="s">
        <v>47</v>
      </c>
      <c r="B57" s="10">
        <v>1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6">
        <v>0</v>
      </c>
      <c r="O57" s="18">
        <f t="shared" si="0"/>
        <v>2</v>
      </c>
    </row>
    <row r="58" spans="1:15" x14ac:dyDescent="0.3">
      <c r="A58" s="4" t="s">
        <v>48</v>
      </c>
      <c r="B58" s="10">
        <v>0</v>
      </c>
      <c r="C58" s="11">
        <v>0</v>
      </c>
      <c r="D58" s="11">
        <v>1</v>
      </c>
      <c r="E58" s="11">
        <v>8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2</v>
      </c>
      <c r="M58" s="11">
        <v>0</v>
      </c>
      <c r="N58" s="16">
        <v>0</v>
      </c>
      <c r="O58" s="18">
        <f t="shared" si="0"/>
        <v>12</v>
      </c>
    </row>
    <row r="59" spans="1:15" x14ac:dyDescent="0.3">
      <c r="A59" s="4" t="s">
        <v>49</v>
      </c>
      <c r="B59" s="10">
        <v>0</v>
      </c>
      <c r="C59" s="11">
        <v>0</v>
      </c>
      <c r="D59" s="11">
        <v>1</v>
      </c>
      <c r="E59" s="11">
        <v>1</v>
      </c>
      <c r="F59" s="11">
        <v>1</v>
      </c>
      <c r="G59" s="11">
        <v>0</v>
      </c>
      <c r="H59" s="11">
        <v>3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6">
        <v>0</v>
      </c>
      <c r="O59" s="18">
        <f t="shared" si="0"/>
        <v>6</v>
      </c>
    </row>
    <row r="60" spans="1:15" x14ac:dyDescent="0.3">
      <c r="A60" s="4" t="s">
        <v>50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6">
        <v>3</v>
      </c>
      <c r="O60" s="18">
        <f t="shared" si="0"/>
        <v>3</v>
      </c>
    </row>
    <row r="61" spans="1:15" x14ac:dyDescent="0.3">
      <c r="A61" s="4" t="s">
        <v>51</v>
      </c>
      <c r="B61" s="10">
        <v>0</v>
      </c>
      <c r="C61" s="11">
        <v>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6">
        <v>0</v>
      </c>
      <c r="O61" s="18">
        <f t="shared" si="0"/>
        <v>1</v>
      </c>
    </row>
    <row r="62" spans="1:15" x14ac:dyDescent="0.3">
      <c r="A62" s="4" t="s">
        <v>52</v>
      </c>
      <c r="B62" s="10">
        <v>0</v>
      </c>
      <c r="C62" s="11">
        <v>1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1</v>
      </c>
      <c r="K62" s="11">
        <v>0</v>
      </c>
      <c r="L62" s="11">
        <v>0</v>
      </c>
      <c r="M62" s="11">
        <v>0</v>
      </c>
      <c r="N62" s="16">
        <v>0</v>
      </c>
      <c r="O62" s="18">
        <f t="shared" si="0"/>
        <v>2</v>
      </c>
    </row>
    <row r="63" spans="1:15" x14ac:dyDescent="0.3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6">
        <v>0</v>
      </c>
      <c r="O63" s="18">
        <f t="shared" si="0"/>
        <v>1</v>
      </c>
    </row>
    <row r="64" spans="1:15" x14ac:dyDescent="0.3">
      <c r="A64" s="4" t="s">
        <v>54</v>
      </c>
      <c r="B64" s="10">
        <v>2</v>
      </c>
      <c r="C64" s="11">
        <v>0</v>
      </c>
      <c r="D64" s="11">
        <v>0</v>
      </c>
      <c r="E64" s="11">
        <v>0</v>
      </c>
      <c r="F64" s="11">
        <v>3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6">
        <v>0</v>
      </c>
      <c r="O64" s="18">
        <f t="shared" si="0"/>
        <v>5</v>
      </c>
    </row>
    <row r="65" spans="1:15" x14ac:dyDescent="0.3">
      <c r="A65" s="4" t="s">
        <v>55</v>
      </c>
      <c r="B65" s="10">
        <v>2</v>
      </c>
      <c r="C65" s="11">
        <v>0</v>
      </c>
      <c r="D65" s="11">
        <v>2</v>
      </c>
      <c r="E65" s="11">
        <v>3</v>
      </c>
      <c r="F65" s="11">
        <v>0</v>
      </c>
      <c r="G65" s="11">
        <v>1</v>
      </c>
      <c r="H65" s="11">
        <v>2</v>
      </c>
      <c r="I65" s="11">
        <v>0</v>
      </c>
      <c r="J65" s="11">
        <v>0</v>
      </c>
      <c r="K65" s="11">
        <v>0</v>
      </c>
      <c r="L65" s="11">
        <v>0</v>
      </c>
      <c r="M65" s="11">
        <v>2</v>
      </c>
      <c r="N65" s="16">
        <v>0</v>
      </c>
      <c r="O65" s="18">
        <f t="shared" si="0"/>
        <v>12</v>
      </c>
    </row>
    <row r="66" spans="1:15" x14ac:dyDescent="0.3">
      <c r="A66" s="4" t="s">
        <v>56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</v>
      </c>
      <c r="N66" s="16">
        <v>0</v>
      </c>
      <c r="O66" s="18">
        <f t="shared" si="0"/>
        <v>1</v>
      </c>
    </row>
    <row r="67" spans="1:15" x14ac:dyDescent="0.3">
      <c r="A67" s="4" t="s">
        <v>57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1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6">
        <v>0</v>
      </c>
      <c r="O67" s="18">
        <f t="shared" si="0"/>
        <v>1</v>
      </c>
    </row>
    <row r="68" spans="1:15" x14ac:dyDescent="0.3">
      <c r="A68" s="4" t="s">
        <v>58</v>
      </c>
      <c r="B68" s="10">
        <v>0</v>
      </c>
      <c r="C68" s="11">
        <v>0</v>
      </c>
      <c r="D68" s="11">
        <v>0</v>
      </c>
      <c r="E68" s="11">
        <v>36</v>
      </c>
      <c r="F68" s="11">
        <v>1</v>
      </c>
      <c r="G68" s="11">
        <v>1</v>
      </c>
      <c r="H68" s="11">
        <v>0</v>
      </c>
      <c r="I68" s="11">
        <v>0</v>
      </c>
      <c r="J68" s="11">
        <v>5</v>
      </c>
      <c r="K68" s="11">
        <v>0</v>
      </c>
      <c r="L68" s="11">
        <v>0</v>
      </c>
      <c r="M68" s="11">
        <v>0</v>
      </c>
      <c r="N68" s="16">
        <v>0</v>
      </c>
      <c r="O68" s="18">
        <f t="shared" si="0"/>
        <v>43</v>
      </c>
    </row>
    <row r="69" spans="1:15" x14ac:dyDescent="0.3">
      <c r="A69" s="4" t="s">
        <v>59</v>
      </c>
      <c r="B69" s="10">
        <v>0</v>
      </c>
      <c r="C69" s="11">
        <v>2</v>
      </c>
      <c r="D69" s="11">
        <v>0</v>
      </c>
      <c r="E69" s="11">
        <v>1</v>
      </c>
      <c r="F69" s="11">
        <v>1</v>
      </c>
      <c r="G69" s="11">
        <v>1</v>
      </c>
      <c r="H69" s="11">
        <v>5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6">
        <v>0</v>
      </c>
      <c r="O69" s="18">
        <f t="shared" si="0"/>
        <v>10</v>
      </c>
    </row>
    <row r="70" spans="1:15" x14ac:dyDescent="0.3">
      <c r="A70" s="4" t="s">
        <v>60</v>
      </c>
      <c r="B70" s="10">
        <v>0</v>
      </c>
      <c r="C70" s="11">
        <v>0</v>
      </c>
      <c r="D70" s="11">
        <v>0</v>
      </c>
      <c r="E70" s="11">
        <v>0</v>
      </c>
      <c r="F70" s="11">
        <v>4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6">
        <v>0</v>
      </c>
      <c r="O70" s="18">
        <f t="shared" si="0"/>
        <v>4</v>
      </c>
    </row>
    <row r="71" spans="1:15" x14ac:dyDescent="0.3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1</v>
      </c>
      <c r="K71" s="11">
        <v>0</v>
      </c>
      <c r="L71" s="11">
        <v>0</v>
      </c>
      <c r="M71" s="11">
        <v>0</v>
      </c>
      <c r="N71" s="16">
        <v>0</v>
      </c>
      <c r="O71" s="18">
        <f t="shared" si="0"/>
        <v>1</v>
      </c>
    </row>
    <row r="72" spans="1:15" x14ac:dyDescent="0.3">
      <c r="A72" s="4" t="s">
        <v>62</v>
      </c>
      <c r="B72" s="10">
        <v>0</v>
      </c>
      <c r="C72" s="11">
        <v>1</v>
      </c>
      <c r="D72" s="11">
        <v>0</v>
      </c>
      <c r="E72" s="11">
        <v>0</v>
      </c>
      <c r="F72" s="11">
        <v>0</v>
      </c>
      <c r="G72" s="11">
        <v>0</v>
      </c>
      <c r="H72" s="11">
        <v>1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6">
        <v>0</v>
      </c>
      <c r="O72" s="18">
        <f t="shared" si="0"/>
        <v>2</v>
      </c>
    </row>
    <row r="73" spans="1:15" x14ac:dyDescent="0.3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3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6">
        <v>0</v>
      </c>
      <c r="O73" s="18">
        <f t="shared" si="0"/>
        <v>3</v>
      </c>
    </row>
    <row r="74" spans="1:15" x14ac:dyDescent="0.3">
      <c r="A74" s="4" t="s">
        <v>64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1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6">
        <v>0</v>
      </c>
      <c r="O74" s="18">
        <f t="shared" si="0"/>
        <v>1</v>
      </c>
    </row>
    <row r="75" spans="1:15" x14ac:dyDescent="0.3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3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6">
        <v>0</v>
      </c>
      <c r="O75" s="18">
        <f t="shared" ref="O75:O89" si="1">SUM(B75:N75)</f>
        <v>3</v>
      </c>
    </row>
    <row r="76" spans="1:15" x14ac:dyDescent="0.3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4</v>
      </c>
      <c r="H76" s="11">
        <v>0</v>
      </c>
      <c r="I76" s="11">
        <v>0</v>
      </c>
      <c r="J76" s="11">
        <v>0</v>
      </c>
      <c r="K76" s="11">
        <v>3</v>
      </c>
      <c r="L76" s="11">
        <v>0</v>
      </c>
      <c r="M76" s="11">
        <v>0</v>
      </c>
      <c r="N76" s="16">
        <v>0</v>
      </c>
      <c r="O76" s="18">
        <f t="shared" si="1"/>
        <v>7</v>
      </c>
    </row>
    <row r="77" spans="1:15" x14ac:dyDescent="0.3">
      <c r="A77" s="4" t="s">
        <v>67</v>
      </c>
      <c r="B77" s="10">
        <v>0</v>
      </c>
      <c r="C77" s="11">
        <v>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6">
        <v>0</v>
      </c>
      <c r="O77" s="18">
        <f t="shared" si="1"/>
        <v>1</v>
      </c>
    </row>
    <row r="78" spans="1:15" x14ac:dyDescent="0.3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2</v>
      </c>
      <c r="H78" s="11">
        <v>0</v>
      </c>
      <c r="I78" s="11">
        <v>0</v>
      </c>
      <c r="J78" s="11">
        <v>1</v>
      </c>
      <c r="K78" s="11">
        <v>0</v>
      </c>
      <c r="L78" s="11">
        <v>0</v>
      </c>
      <c r="M78" s="11">
        <v>0</v>
      </c>
      <c r="N78" s="16">
        <v>0</v>
      </c>
      <c r="O78" s="18">
        <f t="shared" si="1"/>
        <v>3</v>
      </c>
    </row>
    <row r="79" spans="1:15" x14ac:dyDescent="0.3">
      <c r="A79" s="4" t="s">
        <v>69</v>
      </c>
      <c r="B79" s="10">
        <v>0</v>
      </c>
      <c r="C79" s="11">
        <v>2</v>
      </c>
      <c r="D79" s="11">
        <v>0</v>
      </c>
      <c r="E79" s="11">
        <v>1</v>
      </c>
      <c r="F79" s="11">
        <v>0</v>
      </c>
      <c r="G79" s="11">
        <v>4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6">
        <v>0</v>
      </c>
      <c r="O79" s="18">
        <f t="shared" si="1"/>
        <v>7</v>
      </c>
    </row>
    <row r="80" spans="1:15" x14ac:dyDescent="0.3">
      <c r="A80" s="4" t="s">
        <v>70</v>
      </c>
      <c r="B80" s="10">
        <v>0</v>
      </c>
      <c r="C80" s="11">
        <v>8</v>
      </c>
      <c r="D80" s="11">
        <v>0</v>
      </c>
      <c r="E80" s="11">
        <v>0</v>
      </c>
      <c r="F80" s="11">
        <v>1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6">
        <v>0</v>
      </c>
      <c r="O80" s="18">
        <f t="shared" si="1"/>
        <v>9</v>
      </c>
    </row>
    <row r="81" spans="1:15" x14ac:dyDescent="0.3">
      <c r="A81" s="4" t="s">
        <v>71</v>
      </c>
      <c r="B81" s="10">
        <v>0</v>
      </c>
      <c r="C81" s="11">
        <v>1</v>
      </c>
      <c r="D81" s="11">
        <v>0</v>
      </c>
      <c r="E81" s="11">
        <v>0</v>
      </c>
      <c r="F81" s="11">
        <v>3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6">
        <v>0</v>
      </c>
      <c r="O81" s="18">
        <f t="shared" si="1"/>
        <v>4</v>
      </c>
    </row>
    <row r="82" spans="1:15" x14ac:dyDescent="0.3">
      <c r="A82" s="4" t="s">
        <v>72</v>
      </c>
      <c r="B82" s="10">
        <v>4</v>
      </c>
      <c r="C82" s="11">
        <v>11</v>
      </c>
      <c r="D82" s="11">
        <v>3</v>
      </c>
      <c r="E82" s="11">
        <v>20</v>
      </c>
      <c r="F82" s="11">
        <v>1</v>
      </c>
      <c r="G82" s="11">
        <v>7</v>
      </c>
      <c r="H82" s="11">
        <v>10</v>
      </c>
      <c r="I82" s="11">
        <v>0</v>
      </c>
      <c r="J82" s="11">
        <v>8</v>
      </c>
      <c r="K82" s="11">
        <v>1</v>
      </c>
      <c r="L82" s="11">
        <v>9</v>
      </c>
      <c r="M82" s="11">
        <v>7</v>
      </c>
      <c r="N82" s="16">
        <v>1</v>
      </c>
      <c r="O82" s="18">
        <f t="shared" si="1"/>
        <v>82</v>
      </c>
    </row>
    <row r="83" spans="1:15" x14ac:dyDescent="0.3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1</v>
      </c>
      <c r="G83" s="11">
        <v>0</v>
      </c>
      <c r="H83" s="11">
        <v>0</v>
      </c>
      <c r="I83" s="11">
        <v>0</v>
      </c>
      <c r="J83" s="11">
        <v>5</v>
      </c>
      <c r="K83" s="11">
        <v>0</v>
      </c>
      <c r="L83" s="11">
        <v>1</v>
      </c>
      <c r="M83" s="11">
        <v>0</v>
      </c>
      <c r="N83" s="16">
        <v>0</v>
      </c>
      <c r="O83" s="18">
        <f t="shared" si="1"/>
        <v>7</v>
      </c>
    </row>
    <row r="84" spans="1:15" x14ac:dyDescent="0.3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2</v>
      </c>
      <c r="K84" s="11">
        <v>0</v>
      </c>
      <c r="L84" s="11">
        <v>0</v>
      </c>
      <c r="M84" s="11">
        <v>0</v>
      </c>
      <c r="N84" s="16">
        <v>0</v>
      </c>
      <c r="O84" s="18">
        <f t="shared" si="1"/>
        <v>2</v>
      </c>
    </row>
    <row r="85" spans="1:15" x14ac:dyDescent="0.3">
      <c r="A85" s="4" t="s">
        <v>75</v>
      </c>
      <c r="B85" s="10">
        <v>0</v>
      </c>
      <c r="C85" s="11">
        <v>0</v>
      </c>
      <c r="D85" s="11">
        <v>0</v>
      </c>
      <c r="E85" s="11">
        <v>1</v>
      </c>
      <c r="F85" s="11">
        <v>0</v>
      </c>
      <c r="G85" s="11">
        <v>0</v>
      </c>
      <c r="H85" s="11">
        <v>1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6">
        <v>0</v>
      </c>
      <c r="O85" s="18">
        <f t="shared" si="1"/>
        <v>2</v>
      </c>
    </row>
    <row r="86" spans="1:15" x14ac:dyDescent="0.3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1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6">
        <v>0</v>
      </c>
      <c r="O86" s="18">
        <f t="shared" si="1"/>
        <v>1</v>
      </c>
    </row>
    <row r="87" spans="1:15" x14ac:dyDescent="0.3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2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6">
        <v>0</v>
      </c>
      <c r="O87" s="18">
        <f t="shared" si="1"/>
        <v>2</v>
      </c>
    </row>
    <row r="88" spans="1:15" x14ac:dyDescent="0.3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1</v>
      </c>
      <c r="K88" s="11">
        <v>0</v>
      </c>
      <c r="L88" s="11">
        <v>0</v>
      </c>
      <c r="M88" s="11">
        <v>0</v>
      </c>
      <c r="N88" s="16">
        <v>0</v>
      </c>
      <c r="O88" s="18">
        <f t="shared" si="1"/>
        <v>1</v>
      </c>
    </row>
    <row r="89" spans="1:15" x14ac:dyDescent="0.3">
      <c r="A89" s="2" t="s">
        <v>94</v>
      </c>
      <c r="B89" s="12">
        <v>31</v>
      </c>
      <c r="C89" s="13">
        <v>92</v>
      </c>
      <c r="D89" s="13">
        <v>17</v>
      </c>
      <c r="E89" s="13">
        <v>98</v>
      </c>
      <c r="F89" s="13">
        <v>35</v>
      </c>
      <c r="G89" s="13">
        <v>56</v>
      </c>
      <c r="H89" s="13">
        <v>40</v>
      </c>
      <c r="I89" s="13">
        <v>6</v>
      </c>
      <c r="J89" s="13">
        <v>51</v>
      </c>
      <c r="K89" s="13">
        <v>7</v>
      </c>
      <c r="L89" s="13">
        <v>34</v>
      </c>
      <c r="M89" s="13">
        <v>19</v>
      </c>
      <c r="N89" s="13">
        <v>6</v>
      </c>
      <c r="O89" s="19">
        <f t="shared" si="1"/>
        <v>492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0"/>
  <sheetViews>
    <sheetView workbookViewId="0">
      <selection sqref="A1:N80"/>
    </sheetView>
  </sheetViews>
  <sheetFormatPr defaultRowHeight="14.4" x14ac:dyDescent="0.3"/>
  <cols>
    <col min="1" max="1" width="30" customWidth="1"/>
    <col min="2" max="2" width="2" customWidth="1"/>
    <col min="3" max="3" width="3" customWidth="1"/>
    <col min="4" max="4" width="2" customWidth="1"/>
    <col min="5" max="5" width="3" customWidth="1"/>
    <col min="6" max="7" width="2" customWidth="1"/>
    <col min="8" max="8" width="3" customWidth="1"/>
    <col min="9" max="11" width="2" customWidth="1"/>
    <col min="12" max="12" width="3" customWidth="1"/>
    <col min="13" max="14" width="2" customWidth="1"/>
  </cols>
  <sheetData>
    <row r="1" spans="1:14" x14ac:dyDescent="0.3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  <c r="K1" t="s">
        <v>89</v>
      </c>
      <c r="L1" t="s">
        <v>90</v>
      </c>
      <c r="M1" t="s">
        <v>91</v>
      </c>
      <c r="N1" t="s">
        <v>92</v>
      </c>
    </row>
    <row r="2" spans="1:14" x14ac:dyDescent="0.3">
      <c r="A2" t="s">
        <v>0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x14ac:dyDescent="0.3">
      <c r="A3" t="s">
        <v>1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</row>
    <row r="4" spans="1:14" x14ac:dyDescent="0.3">
      <c r="A4" t="s">
        <v>2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</row>
    <row r="5" spans="1:14" x14ac:dyDescent="0.3">
      <c r="A5" t="s">
        <v>3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</row>
    <row r="6" spans="1:14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</row>
    <row r="7" spans="1:14" x14ac:dyDescent="0.3">
      <c r="A7" t="s">
        <v>5</v>
      </c>
      <c r="B7">
        <v>0</v>
      </c>
      <c r="C7">
        <v>3</v>
      </c>
      <c r="D7">
        <v>0</v>
      </c>
      <c r="E7">
        <v>0</v>
      </c>
      <c r="F7">
        <v>0</v>
      </c>
      <c r="G7">
        <v>2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 x14ac:dyDescent="0.3">
      <c r="A8" t="s">
        <v>6</v>
      </c>
      <c r="B8">
        <v>0</v>
      </c>
      <c r="C8">
        <v>1</v>
      </c>
      <c r="D8">
        <v>0</v>
      </c>
      <c r="E8">
        <v>1</v>
      </c>
      <c r="F8">
        <v>0</v>
      </c>
      <c r="G8">
        <v>2</v>
      </c>
      <c r="H8">
        <v>1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</row>
    <row r="9" spans="1:14" x14ac:dyDescent="0.3">
      <c r="A9" t="s">
        <v>7</v>
      </c>
      <c r="B9">
        <v>0</v>
      </c>
      <c r="C9">
        <v>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 x14ac:dyDescent="0.3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</row>
    <row r="11" spans="1:14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</row>
    <row r="12" spans="1:14" x14ac:dyDescent="0.3">
      <c r="A12" t="s">
        <v>10</v>
      </c>
      <c r="B12">
        <v>0</v>
      </c>
      <c r="C12">
        <v>0</v>
      </c>
      <c r="D12">
        <v>0</v>
      </c>
      <c r="E12">
        <v>2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 x14ac:dyDescent="0.3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2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</v>
      </c>
      <c r="K14">
        <v>0</v>
      </c>
      <c r="L14">
        <v>0</v>
      </c>
      <c r="M14">
        <v>0</v>
      </c>
      <c r="N14">
        <v>0</v>
      </c>
    </row>
    <row r="15" spans="1:14" x14ac:dyDescent="0.3">
      <c r="A15" t="s">
        <v>13</v>
      </c>
      <c r="B15">
        <v>0</v>
      </c>
      <c r="C15">
        <v>0</v>
      </c>
      <c r="D15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</row>
    <row r="16" spans="1:14" x14ac:dyDescent="0.3">
      <c r="A16" t="s">
        <v>14</v>
      </c>
      <c r="B16">
        <v>4</v>
      </c>
      <c r="C16">
        <v>4</v>
      </c>
      <c r="D16">
        <v>0</v>
      </c>
      <c r="E16">
        <v>8</v>
      </c>
      <c r="F16">
        <v>2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</row>
    <row r="17" spans="1:14" x14ac:dyDescent="0.3">
      <c r="A17" t="s">
        <v>15</v>
      </c>
      <c r="B17">
        <v>2</v>
      </c>
      <c r="C17">
        <v>19</v>
      </c>
      <c r="D17">
        <v>1</v>
      </c>
      <c r="E17">
        <v>1</v>
      </c>
      <c r="F17">
        <v>4</v>
      </c>
      <c r="G17">
        <v>0</v>
      </c>
      <c r="H17">
        <v>1</v>
      </c>
      <c r="I17">
        <v>3</v>
      </c>
      <c r="J17">
        <v>1</v>
      </c>
      <c r="K17">
        <v>0</v>
      </c>
      <c r="L17">
        <v>0</v>
      </c>
      <c r="M17">
        <v>3</v>
      </c>
      <c r="N17">
        <v>0</v>
      </c>
    </row>
    <row r="18" spans="1:14" x14ac:dyDescent="0.3">
      <c r="A18" t="s">
        <v>16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 x14ac:dyDescent="0.3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2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</row>
    <row r="20" spans="1:14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2</v>
      </c>
      <c r="H20">
        <v>3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</row>
    <row r="21" spans="1:14" x14ac:dyDescent="0.3">
      <c r="A21" t="s">
        <v>19</v>
      </c>
      <c r="B21">
        <v>0</v>
      </c>
      <c r="C21">
        <v>4</v>
      </c>
      <c r="D21">
        <v>1</v>
      </c>
      <c r="E21">
        <v>1</v>
      </c>
      <c r="F21">
        <v>3</v>
      </c>
      <c r="G21">
        <v>0</v>
      </c>
      <c r="H21">
        <v>1</v>
      </c>
      <c r="I21">
        <v>1</v>
      </c>
      <c r="J21">
        <v>1</v>
      </c>
      <c r="K21">
        <v>0</v>
      </c>
      <c r="L21">
        <v>0</v>
      </c>
      <c r="M21">
        <v>0</v>
      </c>
      <c r="N21">
        <v>0</v>
      </c>
    </row>
    <row r="22" spans="1:14" x14ac:dyDescent="0.3">
      <c r="A22" t="s">
        <v>20</v>
      </c>
      <c r="B22">
        <v>5</v>
      </c>
      <c r="C22">
        <v>0</v>
      </c>
      <c r="D22">
        <v>0</v>
      </c>
      <c r="E22">
        <v>0</v>
      </c>
      <c r="F22">
        <v>0</v>
      </c>
      <c r="G22">
        <v>4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</row>
    <row r="23" spans="1:14" x14ac:dyDescent="0.3">
      <c r="A23" t="s">
        <v>21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4" x14ac:dyDescent="0.3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2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x14ac:dyDescent="0.3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2</v>
      </c>
      <c r="N27">
        <v>0</v>
      </c>
    </row>
    <row r="28" spans="1:14" x14ac:dyDescent="0.3">
      <c r="A28" t="s">
        <v>26</v>
      </c>
      <c r="B28">
        <v>0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4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2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</row>
    <row r="30" spans="1:14" x14ac:dyDescent="0.3">
      <c r="A30" t="s">
        <v>28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14" x14ac:dyDescent="0.3">
      <c r="A31" t="s">
        <v>29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1</v>
      </c>
      <c r="M31">
        <v>0</v>
      </c>
      <c r="N31">
        <v>0</v>
      </c>
    </row>
    <row r="32" spans="1:14" x14ac:dyDescent="0.3">
      <c r="A32" t="s">
        <v>30</v>
      </c>
      <c r="B32">
        <v>0</v>
      </c>
      <c r="C32">
        <v>0</v>
      </c>
      <c r="D32">
        <v>2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 x14ac:dyDescent="0.3">
      <c r="A33" t="s">
        <v>31</v>
      </c>
      <c r="B33">
        <v>7</v>
      </c>
      <c r="C33">
        <v>0</v>
      </c>
      <c r="D33">
        <v>0</v>
      </c>
      <c r="E33">
        <v>1</v>
      </c>
      <c r="F33">
        <v>0</v>
      </c>
      <c r="G33">
        <v>1</v>
      </c>
      <c r="H33">
        <v>0</v>
      </c>
      <c r="I33">
        <v>0</v>
      </c>
      <c r="J33">
        <v>1</v>
      </c>
      <c r="K33">
        <v>0</v>
      </c>
      <c r="L33">
        <v>20</v>
      </c>
      <c r="M33">
        <v>0</v>
      </c>
      <c r="N33">
        <v>1</v>
      </c>
    </row>
    <row r="34" spans="1:14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3">
      <c r="A35" t="s">
        <v>33</v>
      </c>
      <c r="B35">
        <v>0</v>
      </c>
      <c r="C35">
        <v>3</v>
      </c>
      <c r="D35">
        <v>1</v>
      </c>
      <c r="E35">
        <v>3</v>
      </c>
      <c r="F35">
        <v>1</v>
      </c>
      <c r="G35">
        <v>0</v>
      </c>
      <c r="H35">
        <v>1</v>
      </c>
      <c r="I35">
        <v>0</v>
      </c>
      <c r="J35">
        <v>8</v>
      </c>
      <c r="K35">
        <v>0</v>
      </c>
      <c r="L35">
        <v>0</v>
      </c>
      <c r="M35">
        <v>0</v>
      </c>
      <c r="N35">
        <v>0</v>
      </c>
    </row>
    <row r="36" spans="1:14" x14ac:dyDescent="0.3">
      <c r="A36" t="s">
        <v>34</v>
      </c>
      <c r="B36">
        <v>0</v>
      </c>
      <c r="C36">
        <v>0</v>
      </c>
      <c r="D36">
        <v>0</v>
      </c>
      <c r="E36">
        <v>2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</v>
      </c>
    </row>
    <row r="38" spans="1:14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</row>
    <row r="40" spans="1:14" x14ac:dyDescent="0.3">
      <c r="A40" t="s">
        <v>38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</row>
    <row r="41" spans="1:14" x14ac:dyDescent="0.3">
      <c r="A41" t="s">
        <v>39</v>
      </c>
      <c r="B41">
        <v>2</v>
      </c>
      <c r="C41">
        <v>18</v>
      </c>
      <c r="D41">
        <v>3</v>
      </c>
      <c r="E41">
        <v>3</v>
      </c>
      <c r="F41">
        <v>4</v>
      </c>
      <c r="G41">
        <v>2</v>
      </c>
      <c r="H41">
        <v>1</v>
      </c>
      <c r="I41">
        <v>0</v>
      </c>
      <c r="J41">
        <v>5</v>
      </c>
      <c r="K41">
        <v>1</v>
      </c>
      <c r="L41">
        <v>0</v>
      </c>
      <c r="M41">
        <v>1</v>
      </c>
      <c r="N41">
        <v>0</v>
      </c>
    </row>
    <row r="42" spans="1:14" x14ac:dyDescent="0.3">
      <c r="A42" t="s">
        <v>40</v>
      </c>
      <c r="B42">
        <v>0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x14ac:dyDescent="0.3">
      <c r="A43" t="s">
        <v>41</v>
      </c>
      <c r="B43">
        <v>0</v>
      </c>
      <c r="C43">
        <v>2</v>
      </c>
      <c r="D43">
        <v>0</v>
      </c>
      <c r="E43">
        <v>0</v>
      </c>
      <c r="F43">
        <v>0</v>
      </c>
      <c r="G43">
        <v>2</v>
      </c>
      <c r="H43">
        <v>0</v>
      </c>
      <c r="I43">
        <v>0</v>
      </c>
      <c r="J43">
        <v>1</v>
      </c>
      <c r="K43">
        <v>0</v>
      </c>
      <c r="L43">
        <v>0</v>
      </c>
      <c r="M43">
        <v>1</v>
      </c>
      <c r="N43">
        <v>0</v>
      </c>
    </row>
    <row r="44" spans="1:14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</row>
    <row r="45" spans="1:14" x14ac:dyDescent="0.3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</row>
    <row r="46" spans="1:14" x14ac:dyDescent="0.3">
      <c r="A46" t="s">
        <v>44</v>
      </c>
      <c r="B46">
        <v>0</v>
      </c>
      <c r="C46">
        <v>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</row>
    <row r="47" spans="1:14" x14ac:dyDescent="0.3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</row>
    <row r="48" spans="1:14" x14ac:dyDescent="0.3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1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1:14" x14ac:dyDescent="0.3">
      <c r="A49" t="s">
        <v>47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</row>
    <row r="50" spans="1:14" x14ac:dyDescent="0.3">
      <c r="A50" t="s">
        <v>48</v>
      </c>
      <c r="B50">
        <v>0</v>
      </c>
      <c r="C50">
        <v>0</v>
      </c>
      <c r="D50">
        <v>1</v>
      </c>
      <c r="E50">
        <v>8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2</v>
      </c>
      <c r="M50">
        <v>0</v>
      </c>
      <c r="N50">
        <v>0</v>
      </c>
    </row>
    <row r="51" spans="1:14" x14ac:dyDescent="0.3">
      <c r="A51" t="s">
        <v>49</v>
      </c>
      <c r="B51">
        <v>0</v>
      </c>
      <c r="C51">
        <v>0</v>
      </c>
      <c r="D51">
        <v>1</v>
      </c>
      <c r="E51">
        <v>1</v>
      </c>
      <c r="F51">
        <v>1</v>
      </c>
      <c r="G51">
        <v>0</v>
      </c>
      <c r="H51">
        <v>3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</row>
    <row r="52" spans="1:14" x14ac:dyDescent="0.3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3</v>
      </c>
    </row>
    <row r="53" spans="1:14" x14ac:dyDescent="0.3">
      <c r="A53" t="s">
        <v>51</v>
      </c>
      <c r="B53">
        <v>0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4" x14ac:dyDescent="0.3">
      <c r="A54" t="s">
        <v>52</v>
      </c>
      <c r="B54">
        <v>0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</row>
    <row r="55" spans="1:14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x14ac:dyDescent="0.3">
      <c r="A56" t="s">
        <v>54</v>
      </c>
      <c r="B56">
        <v>2</v>
      </c>
      <c r="C56">
        <v>0</v>
      </c>
      <c r="D56">
        <v>0</v>
      </c>
      <c r="E56">
        <v>0</v>
      </c>
      <c r="F56">
        <v>3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</row>
    <row r="57" spans="1:14" x14ac:dyDescent="0.3">
      <c r="A57" t="s">
        <v>55</v>
      </c>
      <c r="B57">
        <v>2</v>
      </c>
      <c r="C57">
        <v>0</v>
      </c>
      <c r="D57">
        <v>2</v>
      </c>
      <c r="E57">
        <v>3</v>
      </c>
      <c r="F57">
        <v>0</v>
      </c>
      <c r="G57">
        <v>1</v>
      </c>
      <c r="H57">
        <v>2</v>
      </c>
      <c r="I57">
        <v>0</v>
      </c>
      <c r="J57">
        <v>0</v>
      </c>
      <c r="K57">
        <v>0</v>
      </c>
      <c r="L57">
        <v>0</v>
      </c>
      <c r="M57">
        <v>2</v>
      </c>
      <c r="N57">
        <v>0</v>
      </c>
    </row>
    <row r="58" spans="1:14" x14ac:dyDescent="0.3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</row>
    <row r="59" spans="1:14" x14ac:dyDescent="0.3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</row>
    <row r="60" spans="1:14" x14ac:dyDescent="0.3">
      <c r="A60" t="s">
        <v>58</v>
      </c>
      <c r="B60">
        <v>0</v>
      </c>
      <c r="C60">
        <v>0</v>
      </c>
      <c r="D60">
        <v>0</v>
      </c>
      <c r="E60">
        <v>36</v>
      </c>
      <c r="F60">
        <v>1</v>
      </c>
      <c r="G60">
        <v>1</v>
      </c>
      <c r="H60">
        <v>0</v>
      </c>
      <c r="I60">
        <v>0</v>
      </c>
      <c r="J60">
        <v>5</v>
      </c>
      <c r="K60">
        <v>0</v>
      </c>
      <c r="L60">
        <v>0</v>
      </c>
      <c r="M60">
        <v>0</v>
      </c>
      <c r="N60">
        <v>0</v>
      </c>
    </row>
    <row r="61" spans="1:14" x14ac:dyDescent="0.3">
      <c r="A61" t="s">
        <v>59</v>
      </c>
      <c r="B61">
        <v>0</v>
      </c>
      <c r="C61">
        <v>2</v>
      </c>
      <c r="D61">
        <v>0</v>
      </c>
      <c r="E61">
        <v>1</v>
      </c>
      <c r="F61">
        <v>1</v>
      </c>
      <c r="G61">
        <v>1</v>
      </c>
      <c r="H61">
        <v>5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</row>
    <row r="62" spans="1:14" x14ac:dyDescent="0.3">
      <c r="A62" t="s">
        <v>60</v>
      </c>
      <c r="B62">
        <v>0</v>
      </c>
      <c r="C62">
        <v>0</v>
      </c>
      <c r="D62">
        <v>0</v>
      </c>
      <c r="E62">
        <v>0</v>
      </c>
      <c r="F62">
        <v>4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</row>
    <row r="63" spans="1:14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</row>
    <row r="64" spans="1:14" x14ac:dyDescent="0.3">
      <c r="A64" t="s">
        <v>62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</row>
    <row r="65" spans="1:14" x14ac:dyDescent="0.3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3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</row>
    <row r="66" spans="1:14" x14ac:dyDescent="0.3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</row>
    <row r="67" spans="1:14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3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14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4</v>
      </c>
      <c r="H68">
        <v>0</v>
      </c>
      <c r="I68">
        <v>0</v>
      </c>
      <c r="J68">
        <v>0</v>
      </c>
      <c r="K68">
        <v>3</v>
      </c>
      <c r="L68">
        <v>0</v>
      </c>
      <c r="M68">
        <v>0</v>
      </c>
      <c r="N68">
        <v>0</v>
      </c>
    </row>
    <row r="69" spans="1:14" x14ac:dyDescent="0.3">
      <c r="A69" t="s">
        <v>67</v>
      </c>
      <c r="B69">
        <v>0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</row>
    <row r="70" spans="1:14" x14ac:dyDescent="0.3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2</v>
      </c>
      <c r="H70">
        <v>0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</row>
    <row r="71" spans="1:14" x14ac:dyDescent="0.3">
      <c r="A71" t="s">
        <v>69</v>
      </c>
      <c r="B71">
        <v>0</v>
      </c>
      <c r="C71">
        <v>2</v>
      </c>
      <c r="D71">
        <v>0</v>
      </c>
      <c r="E71">
        <v>1</v>
      </c>
      <c r="F71">
        <v>0</v>
      </c>
      <c r="G71">
        <v>4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x14ac:dyDescent="0.3">
      <c r="A72" t="s">
        <v>70</v>
      </c>
      <c r="B72">
        <v>0</v>
      </c>
      <c r="C72">
        <v>8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4" x14ac:dyDescent="0.3">
      <c r="A73" t="s">
        <v>71</v>
      </c>
      <c r="B73">
        <v>0</v>
      </c>
      <c r="C73">
        <v>1</v>
      </c>
      <c r="D73">
        <v>0</v>
      </c>
      <c r="E73">
        <v>0</v>
      </c>
      <c r="F73">
        <v>3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</row>
    <row r="74" spans="1:14" x14ac:dyDescent="0.3">
      <c r="A74" t="s">
        <v>72</v>
      </c>
      <c r="B74">
        <v>4</v>
      </c>
      <c r="C74">
        <v>11</v>
      </c>
      <c r="D74">
        <v>3</v>
      </c>
      <c r="E74">
        <v>20</v>
      </c>
      <c r="F74">
        <v>1</v>
      </c>
      <c r="G74">
        <v>7</v>
      </c>
      <c r="H74">
        <v>10</v>
      </c>
      <c r="I74">
        <v>0</v>
      </c>
      <c r="J74">
        <v>8</v>
      </c>
      <c r="K74">
        <v>1</v>
      </c>
      <c r="L74">
        <v>9</v>
      </c>
      <c r="M74">
        <v>7</v>
      </c>
      <c r="N74">
        <v>1</v>
      </c>
    </row>
    <row r="75" spans="1:14" x14ac:dyDescent="0.3">
      <c r="A75" t="s">
        <v>73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5</v>
      </c>
      <c r="K75">
        <v>0</v>
      </c>
      <c r="L75">
        <v>1</v>
      </c>
      <c r="M75">
        <v>0</v>
      </c>
      <c r="N75">
        <v>0</v>
      </c>
    </row>
    <row r="76" spans="1:14" x14ac:dyDescent="0.3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2</v>
      </c>
      <c r="K76">
        <v>0</v>
      </c>
      <c r="L76">
        <v>0</v>
      </c>
      <c r="M76">
        <v>0</v>
      </c>
      <c r="N76">
        <v>0</v>
      </c>
    </row>
    <row r="77" spans="1:14" x14ac:dyDescent="0.3">
      <c r="A77" t="s">
        <v>75</v>
      </c>
      <c r="B77">
        <v>0</v>
      </c>
      <c r="C77">
        <v>0</v>
      </c>
      <c r="D77">
        <v>0</v>
      </c>
      <c r="E77">
        <v>1</v>
      </c>
      <c r="F77">
        <v>0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</row>
    <row r="78" spans="1:14" x14ac:dyDescent="0.3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</row>
    <row r="79" spans="1:14" x14ac:dyDescent="0.3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2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</row>
    <row r="80" spans="1:14" x14ac:dyDescent="0.3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0</v>
      </c>
      <c r="L80">
        <v>0</v>
      </c>
      <c r="M80">
        <v>0</v>
      </c>
      <c r="N80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DAA385-F33F-41CF-AC8B-ECD14E0CC02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1634D7C-41D3-4B41-9779-96D4AD0614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F63AD3-1CB9-4430-9461-4BB5CD082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2020-08-06T11:31:59Z</dcterms:created>
  <dcterms:modified xsi:type="dcterms:W3CDTF">2020-08-25T18:53:44Z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