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pivotCache/pivotCacheDefinition1.xml" ContentType="application/vnd.openxmlformats-officedocument.spreadsheetml.pivotCacheDefinitio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75" windowWidth="14355" windowHeight="7740"/>
  </bookViews>
  <sheets>
    <sheet name="Sheet1" sheetId="2" r:id="rId1"/>
    <sheet name="TABHTRK" sheetId="1" r:id="rId2"/>
  </sheets>
  <definedNames>
    <definedName name="_xlnm.Print_Titles" localSheetId="0">Sheet1!$10:$10</definedName>
  </definedNames>
  <calcPr calcId="0" fullCalcOnLoad="1"/>
  <pivotCaches>
    <pivotCache cacheId="1" r:id="rId3"/>
  </pivotCaches>
</workbook>
</file>

<file path=xl/calcChain.xml><?xml version="1.0" encoding="utf-8"?>
<calcChain xmlns="http://schemas.openxmlformats.org/spreadsheetml/2006/main">
  <c r="T124" i="2" l="1"/>
  <c r="T123" i="2"/>
  <c r="T122" i="2"/>
  <c r="T121" i="2"/>
  <c r="T120" i="2"/>
  <c r="T119" i="2"/>
  <c r="T118" i="2"/>
  <c r="T117" i="2"/>
  <c r="T116" i="2"/>
  <c r="T115" i="2"/>
  <c r="T114" i="2"/>
  <c r="T113" i="2"/>
  <c r="T112" i="2"/>
  <c r="T111" i="2"/>
  <c r="T110" i="2"/>
  <c r="T109" i="2"/>
  <c r="T108" i="2"/>
  <c r="T107" i="2"/>
  <c r="T106" i="2"/>
  <c r="T105" i="2"/>
  <c r="T104" i="2"/>
  <c r="T103" i="2"/>
  <c r="T102" i="2"/>
  <c r="T101" i="2"/>
  <c r="T100" i="2"/>
  <c r="T99" i="2"/>
  <c r="T98" i="2"/>
  <c r="T97" i="2"/>
  <c r="T96" i="2"/>
  <c r="T95" i="2"/>
  <c r="T94" i="2"/>
  <c r="T93" i="2"/>
  <c r="T92" i="2"/>
  <c r="T91" i="2"/>
  <c r="T90" i="2"/>
  <c r="T89" i="2"/>
  <c r="T88" i="2"/>
  <c r="T87" i="2"/>
  <c r="T86" i="2"/>
  <c r="T85" i="2"/>
  <c r="T84" i="2"/>
  <c r="T83" i="2"/>
  <c r="T82" i="2"/>
  <c r="T81" i="2"/>
  <c r="T80" i="2"/>
  <c r="T79" i="2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</calcChain>
</file>

<file path=xl/sharedStrings.xml><?xml version="1.0" encoding="utf-8"?>
<sst xmlns="http://schemas.openxmlformats.org/spreadsheetml/2006/main" count="270" uniqueCount="156">
  <si>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</si>
  <si>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</si>
  <si>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</si>
  <si>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</si>
  <si>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</si>
  <si>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</si>
  <si>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</si>
  <si>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</si>
  <si>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</si>
  <si>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</si>
  <si>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COUNTY</t>
  </si>
  <si>
    <t>BLAND</t>
  </si>
  <si>
    <t>BOTETOURT</t>
  </si>
  <si>
    <t>BRISTOL CITY</t>
  </si>
  <si>
    <t>BUCHANAN</t>
  </si>
  <si>
    <t>BUCKINGHAM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</si>
  <si>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</si>
  <si>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</si>
  <si>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</si>
  <si>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</si>
  <si>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</si>
  <si>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</si>
  <si>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</si>
  <si>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</si>
  <si>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</si>
  <si>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</si>
  <si>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</si>
  <si>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</si>
  <si>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CULPEPER</t>
  </si>
  <si>
    <t>DANVILLE CITY</t>
  </si>
  <si>
    <t>DICKENSON</t>
  </si>
  <si>
    <t>DINWIDDIE</t>
  </si>
  <si>
    <t>FAIRFAX CITY</t>
  </si>
  <si>
    <t>FAIRFAX COUNTY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</si>
  <si>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</si>
  <si>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</si>
  <si>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</si>
  <si>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</si>
  <si>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</si>
  <si>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</si>
  <si>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</si>
  <si>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</si>
  <si>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GLOUCESTER</t>
  </si>
  <si>
    <t>GOOCHLAND</t>
  </si>
  <si>
    <t>GREENE</t>
  </si>
  <si>
    <t>HALIFAX</t>
  </si>
  <si>
    <t>HAMPTON CITY</t>
  </si>
  <si>
    <t>HANOVER</t>
  </si>
  <si>
    <t>HARRISONBURG CITY</t>
  </si>
  <si>
    <t>HENRICO</t>
  </si>
  <si>
    <t>HENRY</t>
  </si>
  <si>
    <t>HOPEWELL CITY</t>
  </si>
  <si>
    <t>ISLE OF WIGHT</t>
  </si>
  <si>
    <t>JAMES CITY COUNTY</t>
  </si>
  <si>
    <t>KING &amp; QUEEN</t>
  </si>
  <si>
    <t>KING GEORGE</t>
  </si>
  <si>
    <t>KING WILLIAM</t>
  </si>
  <si>
    <t>LEE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</si>
  <si>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</si>
  <si>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</si>
  <si>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</si>
  <si>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</si>
  <si>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</si>
  <si>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</si>
  <si>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</si>
  <si>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MATHEWS</t>
  </si>
  <si>
    <t>MECKLENBURG</t>
  </si>
  <si>
    <t>MIDDLESEX</t>
  </si>
  <si>
    <t>MONTGOMERY</t>
  </si>
  <si>
    <t>NEWPORT NEWS CITY</t>
  </si>
  <si>
    <t>NORFOLK CITY</t>
  </si>
  <si>
    <t>NORTHUMBERLAND</t>
  </si>
  <si>
    <t>NOTTOWAY</t>
  </si>
  <si>
    <t>ORANGE</t>
  </si>
  <si>
    <t>PAGE</t>
  </si>
  <si>
    <t>PETERSBURG CITY</t>
  </si>
  <si>
    <t>PITTSYLVANIA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</si>
  <si>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</si>
  <si>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</si>
  <si>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</si>
  <si>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</si>
  <si>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</si>
  <si>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</si>
  <si>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</si>
  <si>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</si>
  <si>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</si>
  <si>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</si>
  <si>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</si>
  <si>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</si>
  <si>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</si>
  <si>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</si>
  <si>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</si>
  <si>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</si>
  <si>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</si>
  <si>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</si>
  <si>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</si>
  <si>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SPOTSYLVANIA</t>
  </si>
  <si>
    <t>STAFFORD</t>
  </si>
  <si>
    <t>STAUNTON CITY</t>
  </si>
  <si>
    <t>SUFFOLK CITY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</si>
  <si>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</si>
  <si>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</si>
  <si>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</si>
  <si>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</si>
  <si>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</si>
  <si>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</si>
  <si>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</si>
  <si>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</si>
  <si>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</si>
  <si>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</si>
  <si>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</si>
  <si>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</si>
  <si>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</si>
  <si>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</si>
  <si>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CHEVROLET</t>
  </si>
  <si>
    <t>DODGE</t>
  </si>
  <si>
    <t>FORD</t>
  </si>
  <si>
    <t>FREIGHTLINER</t>
  </si>
  <si>
    <t>GMC</t>
  </si>
  <si>
    <t>HINO</t>
  </si>
  <si>
    <t>INTERNATIONAL</t>
  </si>
  <si>
    <t>ISUZU</t>
  </si>
  <si>
    <t>KENWORTH</t>
  </si>
  <si>
    <t>MACK</t>
  </si>
  <si>
    <t>NISSAN</t>
  </si>
  <si>
    <t>PETERBILT</t>
  </si>
  <si>
    <t>PIERCE</t>
  </si>
  <si>
    <t>TOYOTA</t>
  </si>
  <si>
    <t>TRAILER</t>
  </si>
  <si>
    <t>TRUCK</t>
  </si>
  <si>
    <t>VOLVO</t>
  </si>
  <si>
    <t>WESTERN STAR</t>
  </si>
  <si>
    <t xml:space="preserve">CHEVROLET </t>
  </si>
  <si>
    <t>Grand Total</t>
  </si>
  <si>
    <t>Data</t>
  </si>
  <si>
    <t xml:space="preserve">DODGE </t>
  </si>
  <si>
    <t xml:space="preserve">FORD </t>
  </si>
  <si>
    <t xml:space="preserve">FREIGHTLINER </t>
  </si>
  <si>
    <t xml:space="preserve">GMC </t>
  </si>
  <si>
    <t xml:space="preserve">HINO </t>
  </si>
  <si>
    <t xml:space="preserve">INTERNATIONAL </t>
  </si>
  <si>
    <t xml:space="preserve">ISUZU </t>
  </si>
  <si>
    <t xml:space="preserve">KENWORTH </t>
  </si>
  <si>
    <t xml:space="preserve">MACK </t>
  </si>
  <si>
    <t xml:space="preserve">NISSAN </t>
  </si>
  <si>
    <t xml:space="preserve">PETERBILT </t>
  </si>
  <si>
    <t xml:space="preserve">PIERCE </t>
  </si>
  <si>
    <t xml:space="preserve">TOYOTA </t>
  </si>
  <si>
    <t xml:space="preserve">TRAILER </t>
  </si>
  <si>
    <t xml:space="preserve">TRUCK </t>
  </si>
  <si>
    <t xml:space="preserve">VOLVO </t>
  </si>
  <si>
    <t xml:space="preserve">WESTERN STAR </t>
  </si>
  <si>
    <t>TOTALS</t>
  </si>
  <si>
    <t>Virginia Automobile Dealers Association</t>
  </si>
  <si>
    <t>April 2019 Heavy Truck Tabular</t>
  </si>
  <si>
    <t>03/30/2019 - 04/26/2019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</si>
</sst>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9" xfId="0" applyNumberFormat="1" applyBorder="1"/>
    <xf numFmtId="0" fontId="0" fillId="0" borderId="2" xfId="0" applyNumberFormat="1" applyBorder="1"/>
    <xf numFmtId="0" fontId="0" fillId="0" borderId="10" xfId="0" applyNumberFormat="1" applyBorder="1"/>
    <xf numFmtId="0" fontId="0" fillId="0" borderId="4" xfId="0" applyBorder="1"/>
    <xf numFmtId="0" fontId="0" fillId="0" borderId="11" xfId="0" applyBorder="1"/>
    <xf numFmtId="0" fontId="1" fillId="0" borderId="11" xfId="0" applyFon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3586.626924537035" createdVersion="1" refreshedVersion="4" recordCount="113" upgradeOnRefresh="1">
  <cacheSource type="worksheet">
    <worksheetSource ref="A1:S114" sheet="TABHTRK"/>
  </cacheSource>
  <cacheFields count="19">
    <cacheField name="County Garaged" numFmtId="0">
      <sharedItems count="113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OUNTY"/>
        <s v="BLAND"/>
        <s v="BOTETOURT"/>
        <s v="BRISTOL CITY"/>
        <s v="BUCHANAN"/>
        <s v="BUCKINGHAM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ULPEPER"/>
        <s v="DANVILLE CITY"/>
        <s v="DICKENSON"/>
        <s v="DINWIDDIE"/>
        <s v="FAIRFAX CITY"/>
        <s v="FAIRFAX COUNTY"/>
        <s v="FAUQUIER"/>
        <s v="FLOYD"/>
        <s v="FLUVANNA"/>
        <s v="FRANKLIN CITY"/>
        <s v="FRANKLIN COUNTY"/>
        <s v="FREDERICK"/>
        <s v="FREDERICKSBURG CITY"/>
        <s v="GALAX"/>
        <s v="GLOUCESTER"/>
        <s v="GOOCHLAND"/>
        <s v="GREENE"/>
        <s v="HALIFAX"/>
        <s v="HAMPTON CITY"/>
        <s v="HANOVER"/>
        <s v="HARRISONBURG CITY"/>
        <s v="HENRICO"/>
        <s v="HENRY"/>
        <s v="HOPEWELL CITY"/>
        <s v="ISLE OF WIGHT"/>
        <s v="JAMES CITY COUNTY"/>
        <s v="KING &amp; QUEEN"/>
        <s v="KING GEORGE"/>
        <s v="KING WILLIAM"/>
        <s v="LEE"/>
        <s v="LOUDOUN"/>
        <s v="LOUISA"/>
        <s v="LUNENBURG"/>
        <s v="LYNCHBURG CITY"/>
        <s v="MADISON"/>
        <s v="MANASSAS CITY"/>
        <s v="MANASSAS PARK CITY"/>
        <s v="MATHEWS"/>
        <s v="MECKLENBURG"/>
        <s v="MIDDLESEX"/>
        <s v="MONTGOMERY"/>
        <s v="NEWPORT NEWS CITY"/>
        <s v="NORFOLK CITY"/>
        <s v="NORTHUMBERLAND"/>
        <s v="NOTTOWAY"/>
        <s v="ORANGE"/>
        <s v="PAGE"/>
        <s v="PETERSBURG CITY"/>
        <s v="PITTSYLVANIA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POTSYLVANIA"/>
        <s v="STAFFORD"/>
        <s v="STAUNTON CITY"/>
        <s v="SUFFOLK CIT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ROLET" numFmtId="0">
      <sharedItems containsSemiMixedTypes="0" containsString="0" containsNumber="1" containsInteger="1" minValue="0" maxValue="23"/>
    </cacheField>
    <cacheField name="DODGE" numFmtId="0">
      <sharedItems containsSemiMixedTypes="0" containsString="0" containsNumber="1" containsInteger="1" minValue="0" maxValue="29"/>
    </cacheField>
    <cacheField name="FORD" numFmtId="0">
      <sharedItems containsSemiMixedTypes="0" containsString="0" containsNumber="1" containsInteger="1" minValue="0" maxValue="21"/>
    </cacheField>
    <cacheField name="FREIGHTLINER" numFmtId="0">
      <sharedItems containsSemiMixedTypes="0" containsString="0" containsNumber="1" containsInteger="1" minValue="0" maxValue="33"/>
    </cacheField>
    <cacheField name="GMC" numFmtId="0">
      <sharedItems containsSemiMixedTypes="0" containsString="0" containsNumber="1" containsInteger="1" minValue="0" maxValue="90"/>
    </cacheField>
    <cacheField name="HINO" numFmtId="0">
      <sharedItems containsSemiMixedTypes="0" containsString="0" containsNumber="1" containsInteger="1" minValue="0" maxValue="6"/>
    </cacheField>
    <cacheField name="INTERNATIONAL" numFmtId="0">
      <sharedItems containsSemiMixedTypes="0" containsString="0" containsNumber="1" containsInteger="1" minValue="0" maxValue="63"/>
    </cacheField>
    <cacheField name="ISUZU" numFmtId="0">
      <sharedItems containsSemiMixedTypes="0" containsString="0" containsNumber="1" containsInteger="1" minValue="0" maxValue="6"/>
    </cacheField>
    <cacheField name="KENWORTH" numFmtId="0">
      <sharedItems containsSemiMixedTypes="0" containsString="0" containsNumber="1" containsInteger="1" minValue="0" maxValue="37"/>
    </cacheField>
    <cacheField name="MACK" numFmtId="0">
      <sharedItems containsSemiMixedTypes="0" containsString="0" containsNumber="1" containsInteger="1" minValue="0" maxValue="48"/>
    </cacheField>
    <cacheField name="NISSAN" numFmtId="0">
      <sharedItems containsSemiMixedTypes="0" containsString="0" containsNumber="1" containsInteger="1" minValue="0" maxValue="1"/>
    </cacheField>
    <cacheField name="PETERBILT" numFmtId="0">
      <sharedItems containsSemiMixedTypes="0" containsString="0" containsNumber="1" containsInteger="1" minValue="0" maxValue="11"/>
    </cacheField>
    <cacheField name="PIERCE" numFmtId="0">
      <sharedItems containsSemiMixedTypes="0" containsString="0" containsNumber="1" containsInteger="1" minValue="0" maxValue="4"/>
    </cacheField>
    <cacheField name="TOYOTA" numFmtId="0">
      <sharedItems containsSemiMixedTypes="0" containsString="0" containsNumber="1" containsInteger="1" minValue="0" maxValue="10"/>
    </cacheField>
    <cacheField name="TRAILER" numFmtId="0">
      <sharedItems containsSemiMixedTypes="0" containsString="0" containsNumber="1" containsInteger="1" minValue="0" maxValue="1"/>
    </cacheField>
    <cacheField name="TRUCK" numFmtId="0">
      <sharedItems containsSemiMixedTypes="0" containsString="0" containsNumber="1" containsInteger="1" minValue="0" maxValue="1"/>
    </cacheField>
    <cacheField name="VOLVO" numFmtId="0">
      <sharedItems containsSemiMixedTypes="0" containsString="0" containsNumber="1" containsInteger="1" minValue="0" maxValue="7"/>
    </cacheField>
    <cacheField name="WESTERN STAR" numFmtId="0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3">
  <r>
    <x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x v="1"/>
    <n v="2"/>
    <n v="1"/>
    <n v="2"/>
    <n v="1"/>
    <n v="1"/>
    <n v="1"/>
    <n v="0"/>
    <n v="0"/>
    <n v="0"/>
    <n v="0"/>
    <n v="0"/>
    <n v="0"/>
    <n v="0"/>
    <n v="1"/>
    <n v="0"/>
    <n v="0"/>
    <n v="0"/>
    <n v="0"/>
  </r>
  <r>
    <x v="2"/>
    <n v="2"/>
    <n v="0"/>
    <n v="2"/>
    <n v="1"/>
    <n v="0"/>
    <n v="0"/>
    <n v="0"/>
    <n v="0"/>
    <n v="0"/>
    <n v="0"/>
    <n v="0"/>
    <n v="0"/>
    <n v="0"/>
    <n v="0"/>
    <n v="0"/>
    <n v="0"/>
    <n v="0"/>
    <n v="0"/>
  </r>
  <r>
    <x v="3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4"/>
    <n v="0"/>
    <n v="0"/>
    <n v="0"/>
    <n v="0"/>
    <n v="0"/>
    <n v="0"/>
    <n v="1"/>
    <n v="0"/>
    <n v="0"/>
    <n v="0"/>
    <n v="0"/>
    <n v="0"/>
    <n v="0"/>
    <n v="1"/>
    <n v="0"/>
    <n v="0"/>
    <n v="0"/>
    <n v="0"/>
  </r>
  <r>
    <x v="5"/>
    <n v="1"/>
    <n v="1"/>
    <n v="0"/>
    <n v="0"/>
    <n v="0"/>
    <n v="0"/>
    <n v="1"/>
    <n v="0"/>
    <n v="0"/>
    <n v="0"/>
    <n v="0"/>
    <n v="0"/>
    <n v="0"/>
    <n v="0"/>
    <n v="0"/>
    <n v="0"/>
    <n v="0"/>
    <n v="0"/>
  </r>
  <r>
    <x v="6"/>
    <n v="0"/>
    <n v="1"/>
    <n v="0"/>
    <n v="2"/>
    <n v="1"/>
    <n v="0"/>
    <n v="0"/>
    <n v="0"/>
    <n v="1"/>
    <n v="0"/>
    <n v="0"/>
    <n v="0"/>
    <n v="0"/>
    <n v="0"/>
    <n v="0"/>
    <n v="0"/>
    <n v="0"/>
    <n v="0"/>
  </r>
  <r>
    <x v="7"/>
    <n v="0"/>
    <n v="0"/>
    <n v="1"/>
    <n v="0"/>
    <n v="0"/>
    <n v="0"/>
    <n v="0"/>
    <n v="0"/>
    <n v="0"/>
    <n v="0"/>
    <n v="0"/>
    <n v="0"/>
    <n v="0"/>
    <n v="2"/>
    <n v="0"/>
    <n v="0"/>
    <n v="0"/>
    <n v="0"/>
  </r>
  <r>
    <x v="8"/>
    <n v="0"/>
    <n v="2"/>
    <n v="1"/>
    <n v="2"/>
    <n v="0"/>
    <n v="0"/>
    <n v="0"/>
    <n v="0"/>
    <n v="2"/>
    <n v="0"/>
    <n v="0"/>
    <n v="1"/>
    <n v="0"/>
    <n v="0"/>
    <n v="0"/>
    <n v="0"/>
    <n v="0"/>
    <n v="0"/>
  </r>
  <r>
    <x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n v="2"/>
    <n v="3"/>
    <n v="1"/>
    <n v="0"/>
    <n v="0"/>
    <n v="0"/>
    <n v="0"/>
    <n v="0"/>
    <n v="0"/>
    <n v="9"/>
    <n v="0"/>
    <n v="1"/>
    <n v="0"/>
    <n v="1"/>
    <n v="0"/>
    <n v="0"/>
    <n v="0"/>
    <n v="0"/>
  </r>
  <r>
    <x v="11"/>
    <n v="1"/>
    <n v="2"/>
    <n v="0"/>
    <n v="0"/>
    <n v="0"/>
    <n v="0"/>
    <n v="0"/>
    <n v="0"/>
    <n v="0"/>
    <n v="0"/>
    <n v="0"/>
    <n v="2"/>
    <n v="0"/>
    <n v="0"/>
    <n v="0"/>
    <n v="0"/>
    <n v="0"/>
    <n v="0"/>
  </r>
  <r>
    <x v="12"/>
    <n v="5"/>
    <n v="0"/>
    <n v="0"/>
    <n v="1"/>
    <n v="0"/>
    <n v="0"/>
    <n v="0"/>
    <n v="0"/>
    <n v="0"/>
    <n v="3"/>
    <n v="0"/>
    <n v="0"/>
    <n v="0"/>
    <n v="0"/>
    <n v="0"/>
    <n v="0"/>
    <n v="0"/>
    <n v="0"/>
  </r>
  <r>
    <x v="1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"/>
    <n v="0"/>
    <n v="1"/>
    <n v="1"/>
    <n v="0"/>
    <n v="0"/>
    <n v="0"/>
    <n v="2"/>
    <n v="0"/>
    <n v="0"/>
    <n v="0"/>
    <n v="0"/>
    <n v="0"/>
    <n v="0"/>
    <n v="0"/>
    <n v="0"/>
    <n v="0"/>
    <n v="0"/>
    <n v="0"/>
  </r>
  <r>
    <x v="15"/>
    <n v="0"/>
    <n v="0"/>
    <n v="0"/>
    <n v="1"/>
    <n v="0"/>
    <n v="0"/>
    <n v="0"/>
    <n v="0"/>
    <n v="1"/>
    <n v="0"/>
    <n v="0"/>
    <n v="0"/>
    <n v="0"/>
    <n v="0"/>
    <n v="0"/>
    <n v="0"/>
    <n v="0"/>
    <n v="0"/>
  </r>
  <r>
    <x v="16"/>
    <n v="2"/>
    <n v="4"/>
    <n v="0"/>
    <n v="1"/>
    <n v="0"/>
    <n v="0"/>
    <n v="0"/>
    <n v="0"/>
    <n v="3"/>
    <n v="0"/>
    <n v="0"/>
    <n v="0"/>
    <n v="0"/>
    <n v="0"/>
    <n v="1"/>
    <n v="0"/>
    <n v="0"/>
    <n v="0"/>
  </r>
  <r>
    <x v="17"/>
    <n v="0"/>
    <n v="0"/>
    <n v="1"/>
    <n v="0"/>
    <n v="0"/>
    <n v="0"/>
    <n v="0"/>
    <n v="1"/>
    <n v="0"/>
    <n v="0"/>
    <n v="0"/>
    <n v="0"/>
    <n v="0"/>
    <n v="1"/>
    <n v="0"/>
    <n v="0"/>
    <n v="1"/>
    <n v="1"/>
  </r>
  <r>
    <x v="18"/>
    <n v="1"/>
    <n v="1"/>
    <n v="0"/>
    <n v="0"/>
    <n v="0"/>
    <n v="0"/>
    <n v="0"/>
    <n v="0"/>
    <n v="1"/>
    <n v="0"/>
    <n v="0"/>
    <n v="0"/>
    <n v="0"/>
    <n v="0"/>
    <n v="0"/>
    <n v="0"/>
    <n v="0"/>
    <n v="0"/>
  </r>
  <r>
    <x v="19"/>
    <n v="0"/>
    <n v="0"/>
    <n v="0"/>
    <n v="2"/>
    <n v="1"/>
    <n v="0"/>
    <n v="0"/>
    <n v="0"/>
    <n v="2"/>
    <n v="0"/>
    <n v="0"/>
    <n v="4"/>
    <n v="0"/>
    <n v="0"/>
    <n v="0"/>
    <n v="0"/>
    <n v="0"/>
    <n v="0"/>
  </r>
  <r>
    <x v="20"/>
    <n v="0"/>
    <n v="0"/>
    <n v="0"/>
    <n v="1"/>
    <n v="0"/>
    <n v="0"/>
    <n v="0"/>
    <n v="0"/>
    <n v="2"/>
    <n v="0"/>
    <n v="0"/>
    <n v="0"/>
    <n v="0"/>
    <n v="0"/>
    <n v="0"/>
    <n v="0"/>
    <n v="0"/>
    <n v="0"/>
  </r>
  <r>
    <x v="21"/>
    <n v="0"/>
    <n v="0"/>
    <n v="1"/>
    <n v="1"/>
    <n v="0"/>
    <n v="0"/>
    <n v="0"/>
    <n v="0"/>
    <n v="2"/>
    <n v="0"/>
    <n v="0"/>
    <n v="0"/>
    <n v="0"/>
    <n v="0"/>
    <n v="0"/>
    <n v="0"/>
    <n v="1"/>
    <n v="0"/>
  </r>
  <r>
    <x v="22"/>
    <n v="8"/>
    <n v="2"/>
    <n v="8"/>
    <n v="3"/>
    <n v="0"/>
    <n v="0"/>
    <n v="4"/>
    <n v="2"/>
    <n v="5"/>
    <n v="1"/>
    <n v="0"/>
    <n v="2"/>
    <n v="0"/>
    <n v="4"/>
    <n v="0"/>
    <n v="0"/>
    <n v="0"/>
    <n v="0"/>
  </r>
  <r>
    <x v="23"/>
    <n v="13"/>
    <n v="7"/>
    <n v="4"/>
    <n v="5"/>
    <n v="4"/>
    <n v="0"/>
    <n v="0"/>
    <n v="0"/>
    <n v="1"/>
    <n v="2"/>
    <n v="0"/>
    <n v="1"/>
    <n v="0"/>
    <n v="5"/>
    <n v="0"/>
    <n v="0"/>
    <n v="0"/>
    <n v="0"/>
  </r>
  <r>
    <x v="2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x v="2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26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7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x v="28"/>
    <n v="1"/>
    <n v="0"/>
    <n v="0"/>
    <n v="1"/>
    <n v="3"/>
    <n v="0"/>
    <n v="0"/>
    <n v="0"/>
    <n v="1"/>
    <n v="0"/>
    <n v="0"/>
    <n v="1"/>
    <n v="0"/>
    <n v="0"/>
    <n v="0"/>
    <n v="0"/>
    <n v="0"/>
    <n v="0"/>
  </r>
  <r>
    <x v="29"/>
    <n v="1"/>
    <n v="0"/>
    <n v="2"/>
    <n v="1"/>
    <n v="0"/>
    <n v="0"/>
    <n v="5"/>
    <n v="0"/>
    <n v="0"/>
    <n v="0"/>
    <n v="0"/>
    <n v="0"/>
    <n v="0"/>
    <n v="0"/>
    <n v="0"/>
    <n v="0"/>
    <n v="0"/>
    <n v="0"/>
  </r>
  <r>
    <x v="30"/>
    <n v="1"/>
    <n v="1"/>
    <n v="0"/>
    <n v="0"/>
    <n v="0"/>
    <n v="0"/>
    <n v="0"/>
    <n v="0"/>
    <n v="0"/>
    <n v="0"/>
    <n v="0"/>
    <n v="1"/>
    <n v="0"/>
    <n v="0"/>
    <n v="0"/>
    <n v="0"/>
    <n v="0"/>
    <n v="0"/>
  </r>
  <r>
    <x v="31"/>
    <n v="0"/>
    <n v="2"/>
    <n v="0"/>
    <n v="0"/>
    <n v="0"/>
    <n v="0"/>
    <n v="1"/>
    <n v="0"/>
    <n v="0"/>
    <n v="0"/>
    <n v="0"/>
    <n v="0"/>
    <n v="0"/>
    <n v="0"/>
    <n v="0"/>
    <n v="0"/>
    <n v="0"/>
    <n v="0"/>
  </r>
  <r>
    <x v="3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33"/>
    <n v="11"/>
    <n v="29"/>
    <n v="21"/>
    <n v="6"/>
    <n v="1"/>
    <n v="0"/>
    <n v="3"/>
    <n v="5"/>
    <n v="0"/>
    <n v="1"/>
    <n v="0"/>
    <n v="0"/>
    <n v="4"/>
    <n v="6"/>
    <n v="0"/>
    <n v="0"/>
    <n v="0"/>
    <n v="0"/>
  </r>
  <r>
    <x v="34"/>
    <n v="1"/>
    <n v="4"/>
    <n v="0"/>
    <n v="1"/>
    <n v="3"/>
    <n v="0"/>
    <n v="0"/>
    <n v="0"/>
    <n v="1"/>
    <n v="1"/>
    <n v="0"/>
    <n v="0"/>
    <n v="0"/>
    <n v="0"/>
    <n v="0"/>
    <n v="0"/>
    <n v="0"/>
    <n v="0"/>
  </r>
  <r>
    <x v="3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36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37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38"/>
    <n v="2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39"/>
    <n v="3"/>
    <n v="2"/>
    <n v="1"/>
    <n v="2"/>
    <n v="1"/>
    <n v="2"/>
    <n v="0"/>
    <n v="0"/>
    <n v="0"/>
    <n v="0"/>
    <n v="0"/>
    <n v="0"/>
    <n v="0"/>
    <n v="1"/>
    <n v="0"/>
    <n v="0"/>
    <n v="0"/>
    <n v="0"/>
  </r>
  <r>
    <x v="40"/>
    <n v="2"/>
    <n v="3"/>
    <n v="0"/>
    <n v="2"/>
    <n v="0"/>
    <n v="0"/>
    <n v="0"/>
    <n v="0"/>
    <n v="1"/>
    <n v="0"/>
    <n v="0"/>
    <n v="0"/>
    <n v="0"/>
    <n v="0"/>
    <n v="0"/>
    <n v="0"/>
    <n v="0"/>
    <n v="0"/>
  </r>
  <r>
    <x v="41"/>
    <n v="0"/>
    <n v="0"/>
    <n v="0"/>
    <n v="0"/>
    <n v="0"/>
    <n v="0"/>
    <n v="0"/>
    <n v="0"/>
    <n v="0"/>
    <n v="0"/>
    <n v="0"/>
    <n v="0"/>
    <n v="0"/>
    <n v="5"/>
    <n v="0"/>
    <n v="0"/>
    <n v="0"/>
    <n v="0"/>
  </r>
  <r>
    <x v="42"/>
    <n v="2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43"/>
    <n v="0"/>
    <n v="0"/>
    <n v="1"/>
    <n v="0"/>
    <n v="0"/>
    <n v="0"/>
    <n v="1"/>
    <n v="0"/>
    <n v="2"/>
    <n v="0"/>
    <n v="0"/>
    <n v="0"/>
    <n v="0"/>
    <n v="0"/>
    <n v="0"/>
    <n v="0"/>
    <n v="0"/>
    <n v="0"/>
  </r>
  <r>
    <x v="44"/>
    <n v="4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45"/>
    <n v="2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46"/>
    <n v="4"/>
    <n v="0"/>
    <n v="0"/>
    <n v="1"/>
    <n v="1"/>
    <n v="1"/>
    <n v="0"/>
    <n v="0"/>
    <n v="0"/>
    <n v="0"/>
    <n v="0"/>
    <n v="0"/>
    <n v="0"/>
    <n v="0"/>
    <n v="0"/>
    <n v="0"/>
    <n v="0"/>
    <n v="0"/>
  </r>
  <r>
    <x v="47"/>
    <n v="1"/>
    <n v="2"/>
    <n v="0"/>
    <n v="7"/>
    <n v="1"/>
    <n v="1"/>
    <n v="0"/>
    <n v="2"/>
    <n v="3"/>
    <n v="0"/>
    <n v="0"/>
    <n v="2"/>
    <n v="0"/>
    <n v="1"/>
    <n v="0"/>
    <n v="0"/>
    <n v="0"/>
    <n v="0"/>
  </r>
  <r>
    <x v="48"/>
    <n v="0"/>
    <n v="0"/>
    <n v="0"/>
    <n v="1"/>
    <n v="1"/>
    <n v="0"/>
    <n v="0"/>
    <n v="1"/>
    <n v="0"/>
    <n v="4"/>
    <n v="0"/>
    <n v="0"/>
    <n v="0"/>
    <n v="2"/>
    <n v="0"/>
    <n v="0"/>
    <n v="0"/>
    <n v="0"/>
  </r>
  <r>
    <x v="49"/>
    <n v="1"/>
    <n v="3"/>
    <n v="15"/>
    <n v="15"/>
    <n v="0"/>
    <n v="5"/>
    <n v="0"/>
    <n v="4"/>
    <n v="2"/>
    <n v="0"/>
    <n v="0"/>
    <n v="2"/>
    <n v="0"/>
    <n v="2"/>
    <n v="0"/>
    <n v="0"/>
    <n v="1"/>
    <n v="0"/>
  </r>
  <r>
    <x v="50"/>
    <n v="0"/>
    <n v="1"/>
    <n v="2"/>
    <n v="0"/>
    <n v="2"/>
    <n v="0"/>
    <n v="0"/>
    <n v="0"/>
    <n v="0"/>
    <n v="0"/>
    <n v="0"/>
    <n v="0"/>
    <n v="0"/>
    <n v="1"/>
    <n v="0"/>
    <n v="1"/>
    <n v="0"/>
    <n v="0"/>
  </r>
  <r>
    <x v="5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52"/>
    <n v="1"/>
    <n v="1"/>
    <n v="0"/>
    <n v="0"/>
    <n v="0"/>
    <n v="0"/>
    <n v="0"/>
    <n v="0"/>
    <n v="0"/>
    <n v="1"/>
    <n v="0"/>
    <n v="0"/>
    <n v="0"/>
    <n v="0"/>
    <n v="0"/>
    <n v="0"/>
    <n v="0"/>
    <n v="0"/>
  </r>
  <r>
    <x v="53"/>
    <n v="0"/>
    <n v="1"/>
    <n v="4"/>
    <n v="0"/>
    <n v="0"/>
    <n v="0"/>
    <n v="0"/>
    <n v="0"/>
    <n v="0"/>
    <n v="0"/>
    <n v="0"/>
    <n v="0"/>
    <n v="0"/>
    <n v="0"/>
    <n v="0"/>
    <n v="0"/>
    <n v="0"/>
    <n v="0"/>
  </r>
  <r>
    <x v="54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x v="55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x v="56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57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58"/>
    <n v="4"/>
    <n v="5"/>
    <n v="6"/>
    <n v="9"/>
    <n v="2"/>
    <n v="0"/>
    <n v="2"/>
    <n v="6"/>
    <n v="0"/>
    <n v="0"/>
    <n v="0"/>
    <n v="2"/>
    <n v="0"/>
    <n v="1"/>
    <n v="0"/>
    <n v="0"/>
    <n v="4"/>
    <n v="1"/>
  </r>
  <r>
    <x v="59"/>
    <n v="1"/>
    <n v="3"/>
    <n v="0"/>
    <n v="10"/>
    <n v="1"/>
    <n v="0"/>
    <n v="1"/>
    <n v="4"/>
    <n v="0"/>
    <n v="0"/>
    <n v="0"/>
    <n v="0"/>
    <n v="0"/>
    <n v="0"/>
    <n v="0"/>
    <n v="0"/>
    <n v="0"/>
    <n v="0"/>
  </r>
  <r>
    <x v="60"/>
    <n v="1"/>
    <n v="1"/>
    <n v="0"/>
    <n v="0"/>
    <n v="1"/>
    <n v="0"/>
    <n v="0"/>
    <n v="0"/>
    <n v="0"/>
    <n v="0"/>
    <n v="0"/>
    <n v="0"/>
    <n v="0"/>
    <n v="0"/>
    <n v="0"/>
    <n v="0"/>
    <n v="0"/>
    <n v="0"/>
  </r>
  <r>
    <x v="61"/>
    <n v="1"/>
    <n v="1"/>
    <n v="0"/>
    <n v="0"/>
    <n v="0"/>
    <n v="0"/>
    <n v="0"/>
    <n v="0"/>
    <n v="0"/>
    <n v="0"/>
    <n v="0"/>
    <n v="0"/>
    <n v="1"/>
    <n v="0"/>
    <n v="0"/>
    <n v="0"/>
    <n v="0"/>
    <n v="0"/>
  </r>
  <r>
    <x v="62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x v="63"/>
    <n v="0"/>
    <n v="0"/>
    <n v="1"/>
    <n v="4"/>
    <n v="0"/>
    <n v="0"/>
    <n v="1"/>
    <n v="0"/>
    <n v="0"/>
    <n v="0"/>
    <n v="0"/>
    <n v="1"/>
    <n v="0"/>
    <n v="0"/>
    <n v="0"/>
    <n v="0"/>
    <n v="0"/>
    <n v="1"/>
  </r>
  <r>
    <x v="64"/>
    <n v="0"/>
    <n v="0"/>
    <n v="2"/>
    <n v="0"/>
    <n v="0"/>
    <n v="0"/>
    <n v="0"/>
    <n v="0"/>
    <n v="0"/>
    <n v="1"/>
    <n v="0"/>
    <n v="1"/>
    <n v="0"/>
    <n v="0"/>
    <n v="0"/>
    <n v="0"/>
    <n v="0"/>
    <n v="0"/>
  </r>
  <r>
    <x v="6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x v="66"/>
    <n v="0"/>
    <n v="0"/>
    <n v="0"/>
    <n v="0"/>
    <n v="1"/>
    <n v="0"/>
    <n v="0"/>
    <n v="0"/>
    <n v="3"/>
    <n v="0"/>
    <n v="0"/>
    <n v="0"/>
    <n v="0"/>
    <n v="0"/>
    <n v="0"/>
    <n v="1"/>
    <n v="0"/>
    <n v="0"/>
  </r>
  <r>
    <x v="67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68"/>
    <n v="2"/>
    <n v="3"/>
    <n v="2"/>
    <n v="0"/>
    <n v="0"/>
    <n v="0"/>
    <n v="0"/>
    <n v="0"/>
    <n v="0"/>
    <n v="0"/>
    <n v="0"/>
    <n v="0"/>
    <n v="0"/>
    <n v="0"/>
    <n v="0"/>
    <n v="0"/>
    <n v="0"/>
    <n v="0"/>
  </r>
  <r>
    <x v="69"/>
    <n v="2"/>
    <n v="14"/>
    <n v="6"/>
    <n v="3"/>
    <n v="0"/>
    <n v="6"/>
    <n v="8"/>
    <n v="4"/>
    <n v="0"/>
    <n v="0"/>
    <n v="0"/>
    <n v="0"/>
    <n v="0"/>
    <n v="0"/>
    <n v="0"/>
    <n v="0"/>
    <n v="0"/>
    <n v="0"/>
  </r>
  <r>
    <x v="70"/>
    <n v="3"/>
    <n v="4"/>
    <n v="6"/>
    <n v="1"/>
    <n v="2"/>
    <n v="0"/>
    <n v="1"/>
    <n v="1"/>
    <n v="1"/>
    <n v="0"/>
    <n v="0"/>
    <n v="0"/>
    <n v="0"/>
    <n v="2"/>
    <n v="0"/>
    <n v="0"/>
    <n v="0"/>
    <n v="0"/>
  </r>
  <r>
    <x v="71"/>
    <n v="1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7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x v="73"/>
    <n v="3"/>
    <n v="0"/>
    <n v="0"/>
    <n v="1"/>
    <n v="1"/>
    <n v="0"/>
    <n v="1"/>
    <n v="0"/>
    <n v="0"/>
    <n v="0"/>
    <n v="0"/>
    <n v="0"/>
    <n v="0"/>
    <n v="0"/>
    <n v="0"/>
    <n v="0"/>
    <n v="0"/>
    <n v="0"/>
  </r>
  <r>
    <x v="74"/>
    <n v="0"/>
    <n v="3"/>
    <n v="0"/>
    <n v="0"/>
    <n v="0"/>
    <n v="0"/>
    <n v="0"/>
    <n v="0"/>
    <n v="1"/>
    <n v="0"/>
    <n v="0"/>
    <n v="0"/>
    <n v="0"/>
    <n v="1"/>
    <n v="0"/>
    <n v="0"/>
    <n v="0"/>
    <n v="0"/>
  </r>
  <r>
    <x v="75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76"/>
    <n v="0"/>
    <n v="1"/>
    <n v="3"/>
    <n v="0"/>
    <n v="0"/>
    <n v="0"/>
    <n v="0"/>
    <n v="0"/>
    <n v="1"/>
    <n v="0"/>
    <n v="0"/>
    <n v="0"/>
    <n v="0"/>
    <n v="0"/>
    <n v="0"/>
    <n v="0"/>
    <n v="0"/>
    <n v="0"/>
  </r>
  <r>
    <x v="77"/>
    <n v="0"/>
    <n v="0"/>
    <n v="0"/>
    <n v="0"/>
    <n v="0"/>
    <n v="0"/>
    <n v="0"/>
    <n v="1"/>
    <n v="0"/>
    <n v="1"/>
    <n v="0"/>
    <n v="0"/>
    <n v="0"/>
    <n v="0"/>
    <n v="0"/>
    <n v="0"/>
    <n v="0"/>
    <n v="0"/>
  </r>
  <r>
    <x v="78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x v="79"/>
    <n v="0"/>
    <n v="0"/>
    <n v="0"/>
    <n v="0"/>
    <n v="0"/>
    <n v="0"/>
    <n v="1"/>
    <n v="0"/>
    <n v="0"/>
    <n v="0"/>
    <n v="0"/>
    <n v="1"/>
    <n v="0"/>
    <n v="0"/>
    <n v="0"/>
    <n v="0"/>
    <n v="0"/>
    <n v="0"/>
  </r>
  <r>
    <x v="80"/>
    <n v="2"/>
    <n v="0"/>
    <n v="2"/>
    <n v="4"/>
    <n v="0"/>
    <n v="2"/>
    <n v="0"/>
    <n v="0"/>
    <n v="0"/>
    <n v="0"/>
    <n v="0"/>
    <n v="0"/>
    <n v="0"/>
    <n v="1"/>
    <n v="0"/>
    <n v="0"/>
    <n v="0"/>
    <n v="0"/>
  </r>
  <r>
    <x v="81"/>
    <n v="23"/>
    <n v="10"/>
    <n v="5"/>
    <n v="1"/>
    <n v="2"/>
    <n v="1"/>
    <n v="1"/>
    <n v="6"/>
    <n v="1"/>
    <n v="2"/>
    <n v="0"/>
    <n v="2"/>
    <n v="0"/>
    <n v="10"/>
    <n v="0"/>
    <n v="0"/>
    <n v="0"/>
    <n v="0"/>
  </r>
  <r>
    <x v="8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8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5"/>
    <n v="0"/>
    <n v="0"/>
    <n v="0"/>
    <n v="8"/>
    <n v="0"/>
    <n v="2"/>
    <n v="22"/>
    <n v="0"/>
    <n v="3"/>
    <n v="1"/>
    <n v="0"/>
    <n v="0"/>
    <n v="0"/>
    <n v="1"/>
    <n v="0"/>
    <n v="0"/>
    <n v="0"/>
    <n v="0"/>
  </r>
  <r>
    <x v="86"/>
    <n v="0"/>
    <n v="1"/>
    <n v="0"/>
    <n v="1"/>
    <n v="0"/>
    <n v="0"/>
    <n v="0"/>
    <n v="0"/>
    <n v="0"/>
    <n v="0"/>
    <n v="0"/>
    <n v="0"/>
    <n v="0"/>
    <n v="0"/>
    <n v="0"/>
    <n v="0"/>
    <n v="0"/>
    <n v="0"/>
  </r>
  <r>
    <x v="87"/>
    <n v="5"/>
    <n v="4"/>
    <n v="3"/>
    <n v="16"/>
    <n v="0"/>
    <n v="1"/>
    <n v="2"/>
    <n v="0"/>
    <n v="0"/>
    <n v="0"/>
    <n v="0"/>
    <n v="1"/>
    <n v="0"/>
    <n v="1"/>
    <n v="0"/>
    <n v="0"/>
    <n v="0"/>
    <n v="0"/>
  </r>
  <r>
    <x v="88"/>
    <n v="6"/>
    <n v="1"/>
    <n v="0"/>
    <n v="1"/>
    <n v="0"/>
    <n v="0"/>
    <n v="7"/>
    <n v="0"/>
    <n v="0"/>
    <n v="0"/>
    <n v="0"/>
    <n v="0"/>
    <n v="0"/>
    <n v="0"/>
    <n v="0"/>
    <n v="0"/>
    <n v="0"/>
    <n v="0"/>
  </r>
  <r>
    <x v="89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0"/>
    <n v="2"/>
    <n v="1"/>
    <n v="1"/>
    <n v="0"/>
    <n v="1"/>
    <n v="0"/>
    <n v="0"/>
    <n v="0"/>
    <n v="0"/>
    <n v="1"/>
    <n v="0"/>
    <n v="0"/>
    <n v="0"/>
    <n v="1"/>
    <n v="0"/>
    <n v="0"/>
    <n v="0"/>
    <n v="1"/>
  </r>
  <r>
    <x v="91"/>
    <n v="1"/>
    <n v="0"/>
    <n v="1"/>
    <n v="0"/>
    <n v="0"/>
    <n v="0"/>
    <n v="0"/>
    <n v="0"/>
    <n v="0"/>
    <n v="0"/>
    <n v="0"/>
    <n v="11"/>
    <n v="0"/>
    <n v="2"/>
    <n v="0"/>
    <n v="0"/>
    <n v="0"/>
    <n v="0"/>
  </r>
  <r>
    <x v="92"/>
    <n v="1"/>
    <n v="0"/>
    <n v="1"/>
    <n v="1"/>
    <n v="0"/>
    <n v="1"/>
    <n v="0"/>
    <n v="0"/>
    <n v="3"/>
    <n v="0"/>
    <n v="0"/>
    <n v="0"/>
    <n v="0"/>
    <n v="0"/>
    <n v="0"/>
    <n v="0"/>
    <n v="0"/>
    <n v="0"/>
  </r>
  <r>
    <x v="93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94"/>
    <n v="2"/>
    <n v="0"/>
    <n v="1"/>
    <n v="1"/>
    <n v="0"/>
    <n v="0"/>
    <n v="0"/>
    <n v="0"/>
    <n v="0"/>
    <n v="0"/>
    <n v="0"/>
    <n v="0"/>
    <n v="0"/>
    <n v="1"/>
    <n v="0"/>
    <n v="0"/>
    <n v="0"/>
    <n v="0"/>
  </r>
  <r>
    <x v="95"/>
    <n v="1"/>
    <n v="3"/>
    <n v="1"/>
    <n v="0"/>
    <n v="1"/>
    <n v="0"/>
    <n v="0"/>
    <n v="0"/>
    <n v="0"/>
    <n v="0"/>
    <n v="0"/>
    <n v="0"/>
    <n v="0"/>
    <n v="0"/>
    <n v="0"/>
    <n v="0"/>
    <n v="0"/>
    <n v="0"/>
  </r>
  <r>
    <x v="96"/>
    <n v="1"/>
    <n v="1"/>
    <n v="1"/>
    <n v="1"/>
    <n v="1"/>
    <n v="0"/>
    <n v="5"/>
    <n v="1"/>
    <n v="0"/>
    <n v="1"/>
    <n v="1"/>
    <n v="0"/>
    <n v="2"/>
    <n v="1"/>
    <n v="0"/>
    <n v="0"/>
    <n v="0"/>
    <n v="0"/>
  </r>
  <r>
    <x v="97"/>
    <n v="2"/>
    <n v="6"/>
    <n v="2"/>
    <n v="1"/>
    <n v="0"/>
    <n v="1"/>
    <n v="0"/>
    <n v="0"/>
    <n v="3"/>
    <n v="0"/>
    <n v="0"/>
    <n v="1"/>
    <n v="0"/>
    <n v="0"/>
    <n v="0"/>
    <n v="0"/>
    <n v="1"/>
    <n v="0"/>
  </r>
  <r>
    <x v="98"/>
    <n v="1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99"/>
    <n v="2"/>
    <n v="1"/>
    <n v="6"/>
    <n v="1"/>
    <n v="1"/>
    <n v="0"/>
    <n v="0"/>
    <n v="0"/>
    <n v="0"/>
    <n v="0"/>
    <n v="0"/>
    <n v="0"/>
    <n v="0"/>
    <n v="3"/>
    <n v="0"/>
    <n v="0"/>
    <n v="0"/>
    <n v="0"/>
  </r>
  <r>
    <x v="10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101"/>
    <n v="3"/>
    <n v="2"/>
    <n v="0"/>
    <n v="0"/>
    <n v="1"/>
    <n v="0"/>
    <n v="0"/>
    <n v="0"/>
    <n v="0"/>
    <n v="0"/>
    <n v="0"/>
    <n v="1"/>
    <n v="0"/>
    <n v="0"/>
    <n v="0"/>
    <n v="0"/>
    <n v="0"/>
    <n v="0"/>
  </r>
  <r>
    <x v="102"/>
    <n v="5"/>
    <n v="3"/>
    <n v="3"/>
    <n v="33"/>
    <n v="90"/>
    <n v="0"/>
    <n v="63"/>
    <n v="0"/>
    <n v="37"/>
    <n v="48"/>
    <n v="0"/>
    <n v="10"/>
    <n v="0"/>
    <n v="0"/>
    <n v="0"/>
    <n v="0"/>
    <n v="7"/>
    <n v="1"/>
  </r>
  <r>
    <x v="103"/>
    <n v="10"/>
    <n v="5"/>
    <n v="2"/>
    <n v="5"/>
    <n v="0"/>
    <n v="0"/>
    <n v="0"/>
    <n v="3"/>
    <n v="1"/>
    <n v="0"/>
    <n v="0"/>
    <n v="0"/>
    <n v="0"/>
    <n v="2"/>
    <n v="0"/>
    <n v="1"/>
    <n v="0"/>
    <n v="0"/>
  </r>
  <r>
    <x v="104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x v="105"/>
    <n v="2"/>
    <n v="2"/>
    <n v="0"/>
    <n v="0"/>
    <n v="1"/>
    <n v="0"/>
    <n v="0"/>
    <n v="0"/>
    <n v="4"/>
    <n v="0"/>
    <n v="0"/>
    <n v="0"/>
    <n v="0"/>
    <n v="1"/>
    <n v="0"/>
    <n v="0"/>
    <n v="0"/>
    <n v="0"/>
  </r>
  <r>
    <x v="106"/>
    <n v="0"/>
    <n v="0"/>
    <n v="0"/>
    <n v="1"/>
    <n v="0"/>
    <n v="0"/>
    <n v="1"/>
    <n v="0"/>
    <n v="0"/>
    <n v="0"/>
    <n v="0"/>
    <n v="0"/>
    <n v="0"/>
    <n v="0"/>
    <n v="0"/>
    <n v="0"/>
    <n v="0"/>
    <n v="0"/>
  </r>
  <r>
    <x v="107"/>
    <n v="1"/>
    <n v="0"/>
    <n v="0"/>
    <n v="0"/>
    <n v="0"/>
    <n v="0"/>
    <n v="0"/>
    <n v="0"/>
    <n v="0"/>
    <n v="0"/>
    <n v="0"/>
    <n v="0"/>
    <n v="0"/>
    <n v="2"/>
    <n v="0"/>
    <n v="0"/>
    <n v="0"/>
    <n v="0"/>
  </r>
  <r>
    <x v="108"/>
    <n v="2"/>
    <n v="0"/>
    <n v="0"/>
    <n v="1"/>
    <n v="0"/>
    <n v="0"/>
    <n v="0"/>
    <n v="1"/>
    <n v="0"/>
    <n v="0"/>
    <n v="0"/>
    <n v="0"/>
    <n v="0"/>
    <n v="0"/>
    <n v="0"/>
    <n v="0"/>
    <n v="0"/>
    <n v="0"/>
  </r>
  <r>
    <x v="109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x v="110"/>
    <n v="1"/>
    <n v="1"/>
    <n v="0"/>
    <n v="0"/>
    <n v="0"/>
    <n v="0"/>
    <n v="0"/>
    <n v="0"/>
    <n v="0"/>
    <n v="0"/>
    <n v="0"/>
    <n v="0"/>
    <n v="0"/>
    <n v="1"/>
    <n v="0"/>
    <n v="0"/>
    <n v="0"/>
    <n v="0"/>
  </r>
  <r>
    <x v="111"/>
    <n v="0"/>
    <n v="0"/>
    <n v="0"/>
    <n v="0"/>
    <n v="1"/>
    <n v="0"/>
    <n v="0"/>
    <n v="0"/>
    <n v="0"/>
    <n v="1"/>
    <n v="0"/>
    <n v="0"/>
    <n v="0"/>
    <n v="1"/>
    <n v="0"/>
    <n v="0"/>
    <n v="0"/>
    <n v="0"/>
  </r>
  <r>
    <x v="112"/>
    <n v="2"/>
    <n v="1"/>
    <n v="1"/>
    <n v="0"/>
    <n v="1"/>
    <n v="0"/>
    <n v="0"/>
    <n v="0"/>
    <n v="0"/>
    <n v="0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9:S124" firstHeaderRow="1" firstDataRow="2" firstDataCol="1"/>
  <pivotFields count="19">
    <pivotField axis="axisRow" compact="0" outline="0" subtotalTop="0" showAll="0" includeNewItemsInFilter="1">
      <items count="1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 t="grand">
      <x/>
    </i>
  </rowItems>
  <colFields count="1">
    <field x="-2"/>
  </colFields>
  <colItems count="1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</colItems>
  <dataFields count="18">
    <dataField name="CHEVROLET " fld="1" baseField="0" baseItem="0"/>
    <dataField name="DODGE " fld="2" baseField="0" baseItem="0"/>
    <dataField name="FORD " fld="3" baseField="0" baseItem="0"/>
    <dataField name="FREIGHTLINER " fld="4" baseField="0" baseItem="0"/>
    <dataField name="GMC " fld="5" baseField="0" baseItem="0"/>
    <dataField name="HINO " fld="6" baseField="0" baseItem="0"/>
    <dataField name="INTERNATIONAL " fld="7" baseField="0" baseItem="0"/>
    <dataField name="ISUZU " fld="8" baseField="0" baseItem="0"/>
    <dataField name="KENWORTH " fld="9" baseField="0" baseItem="0"/>
    <dataField name="MACK " fld="10" baseField="0" baseItem="0"/>
    <dataField name="NISSAN " fld="11" baseField="0" baseItem="0"/>
    <dataField name="PETERBILT " fld="12" baseField="0" baseItem="0"/>
    <dataField name="PIERCE " fld="13" baseField="0" baseItem="0"/>
    <dataField name="TOYOTA " fld="14" baseField="0" baseItem="0"/>
    <dataField name="TRAILER " fld="15" baseField="0" baseItem="0"/>
    <dataField name="TRUCK " fld="16" baseField="0" baseItem="0"/>
    <dataField name="VOLVO " fld="17" baseField="0" baseItem="0"/>
    <dataField name="WESTERN STAR " fld="18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124"/>
  <sheetViews>
    <sheetView tabSelected="1" workbookViewId="0">
      <selection activeCell="V10" sqref="V10"/>
    </sheetView>
  </sheetViews>
  <sheetFormatPr defaultRowHeight="15" x14ac:dyDescent="0.25"/>
  <cols>
    <col min="1" max="1" width="22.42578125" bestFit="1" customWidth="1"/>
    <col min="2" max="2" width="11.5703125" customWidth="1"/>
    <col min="3" max="3" width="7.7109375" bestFit="1" customWidth="1"/>
    <col min="4" max="4" width="6.28515625" customWidth="1"/>
    <col min="5" max="5" width="13.85546875" bestFit="1" customWidth="1"/>
    <col min="6" max="6" width="5.5703125" customWidth="1"/>
    <col min="7" max="7" width="6.140625" customWidth="1"/>
    <col min="8" max="8" width="16" bestFit="1" customWidth="1"/>
    <col min="9" max="9" width="6.5703125" customWidth="1"/>
    <col min="10" max="10" width="11.7109375" bestFit="1" customWidth="1"/>
    <col min="11" max="11" width="6.7109375" customWidth="1"/>
    <col min="12" max="12" width="8.140625" customWidth="1"/>
    <col min="13" max="13" width="10.28515625" bestFit="1" customWidth="1"/>
    <col min="14" max="14" width="7.42578125" customWidth="1"/>
    <col min="15" max="15" width="8.5703125" customWidth="1"/>
    <col min="16" max="16" width="8.42578125" customWidth="1"/>
    <col min="17" max="17" width="7.140625" customWidth="1"/>
    <col min="18" max="18" width="7.7109375" customWidth="1"/>
    <col min="19" max="19" width="14.85546875" bestFit="1" customWidth="1"/>
  </cols>
  <sheetData>
    <row r="4" spans="1:20" x14ac:dyDescent="0.25">
      <c r="B4" s="19" t="s">
        <v>153</v>
      </c>
    </row>
    <row r="5" spans="1:20" x14ac:dyDescent="0.25">
      <c r="B5" s="19" t="s">
        <v>154</v>
      </c>
    </row>
    <row r="6" spans="1:20" x14ac:dyDescent="0.25">
      <c r="B6" s="19" t="s">
        <v>155</v>
      </c>
    </row>
    <row r="9" spans="1:20" x14ac:dyDescent="0.25">
      <c r="A9" s="1"/>
      <c r="B9" s="3" t="s">
        <v>134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6"/>
    </row>
    <row r="10" spans="1:20" x14ac:dyDescent="0.25">
      <c r="A10" s="3" t="s">
        <v>113</v>
      </c>
      <c r="B10" s="1" t="s">
        <v>132</v>
      </c>
      <c r="C10" s="7" t="s">
        <v>135</v>
      </c>
      <c r="D10" s="7" t="s">
        <v>136</v>
      </c>
      <c r="E10" s="7" t="s">
        <v>137</v>
      </c>
      <c r="F10" s="7" t="s">
        <v>138</v>
      </c>
      <c r="G10" s="7" t="s">
        <v>139</v>
      </c>
      <c r="H10" s="7" t="s">
        <v>140</v>
      </c>
      <c r="I10" s="7" t="s">
        <v>141</v>
      </c>
      <c r="J10" s="7" t="s">
        <v>142</v>
      </c>
      <c r="K10" s="7" t="s">
        <v>143</v>
      </c>
      <c r="L10" s="7" t="s">
        <v>144</v>
      </c>
      <c r="M10" s="7" t="s">
        <v>145</v>
      </c>
      <c r="N10" s="7" t="s">
        <v>146</v>
      </c>
      <c r="O10" s="7" t="s">
        <v>147</v>
      </c>
      <c r="P10" s="7" t="s">
        <v>148</v>
      </c>
      <c r="Q10" s="7" t="s">
        <v>149</v>
      </c>
      <c r="R10" s="7" t="s">
        <v>150</v>
      </c>
      <c r="S10" s="7" t="s">
        <v>151</v>
      </c>
      <c r="T10" s="17" t="s">
        <v>152</v>
      </c>
    </row>
    <row r="11" spans="1:20" x14ac:dyDescent="0.25">
      <c r="A11" s="1" t="s">
        <v>0</v>
      </c>
      <c r="B11" s="8">
        <v>1</v>
      </c>
      <c r="C11" s="9">
        <v>0</v>
      </c>
      <c r="D11" s="9">
        <v>1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10">
        <v>0</v>
      </c>
      <c r="T11" s="16">
        <f>SUM(B11:S11)</f>
        <v>2</v>
      </c>
    </row>
    <row r="12" spans="1:20" x14ac:dyDescent="0.25">
      <c r="A12" s="4" t="s">
        <v>1</v>
      </c>
      <c r="B12" s="11">
        <v>2</v>
      </c>
      <c r="C12" s="12">
        <v>1</v>
      </c>
      <c r="D12" s="12">
        <v>2</v>
      </c>
      <c r="E12" s="12">
        <v>1</v>
      </c>
      <c r="F12" s="12">
        <v>1</v>
      </c>
      <c r="G12" s="12">
        <v>1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1</v>
      </c>
      <c r="P12" s="12">
        <v>0</v>
      </c>
      <c r="Q12" s="12">
        <v>0</v>
      </c>
      <c r="R12" s="12">
        <v>0</v>
      </c>
      <c r="S12" s="13">
        <v>0</v>
      </c>
      <c r="T12" s="16">
        <f t="shared" ref="T12:T75" si="0">SUM(B12:S12)</f>
        <v>9</v>
      </c>
    </row>
    <row r="13" spans="1:20" x14ac:dyDescent="0.25">
      <c r="A13" s="4" t="s">
        <v>2</v>
      </c>
      <c r="B13" s="11">
        <v>2</v>
      </c>
      <c r="C13" s="12">
        <v>0</v>
      </c>
      <c r="D13" s="12">
        <v>2</v>
      </c>
      <c r="E13" s="12">
        <v>1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3">
        <v>0</v>
      </c>
      <c r="T13" s="16">
        <f t="shared" si="0"/>
        <v>5</v>
      </c>
    </row>
    <row r="14" spans="1:20" x14ac:dyDescent="0.25">
      <c r="A14" s="4" t="s">
        <v>3</v>
      </c>
      <c r="B14" s="11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1</v>
      </c>
      <c r="P14" s="12">
        <v>0</v>
      </c>
      <c r="Q14" s="12">
        <v>0</v>
      </c>
      <c r="R14" s="12">
        <v>0</v>
      </c>
      <c r="S14" s="13">
        <v>0</v>
      </c>
      <c r="T14" s="16">
        <f t="shared" si="0"/>
        <v>1</v>
      </c>
    </row>
    <row r="15" spans="1:20" x14ac:dyDescent="0.25">
      <c r="A15" s="4" t="s">
        <v>4</v>
      </c>
      <c r="B15" s="11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1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1</v>
      </c>
      <c r="P15" s="12">
        <v>0</v>
      </c>
      <c r="Q15" s="12">
        <v>0</v>
      </c>
      <c r="R15" s="12">
        <v>0</v>
      </c>
      <c r="S15" s="13">
        <v>0</v>
      </c>
      <c r="T15" s="16">
        <f t="shared" si="0"/>
        <v>2</v>
      </c>
    </row>
    <row r="16" spans="1:20" x14ac:dyDescent="0.25">
      <c r="A16" s="4" t="s">
        <v>5</v>
      </c>
      <c r="B16" s="11">
        <v>1</v>
      </c>
      <c r="C16" s="12">
        <v>1</v>
      </c>
      <c r="D16" s="12">
        <v>0</v>
      </c>
      <c r="E16" s="12">
        <v>0</v>
      </c>
      <c r="F16" s="12">
        <v>0</v>
      </c>
      <c r="G16" s="12">
        <v>0</v>
      </c>
      <c r="H16" s="12">
        <v>1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3">
        <v>0</v>
      </c>
      <c r="T16" s="16">
        <f t="shared" si="0"/>
        <v>3</v>
      </c>
    </row>
    <row r="17" spans="1:20" x14ac:dyDescent="0.25">
      <c r="A17" s="4" t="s">
        <v>6</v>
      </c>
      <c r="B17" s="11">
        <v>0</v>
      </c>
      <c r="C17" s="12">
        <v>1</v>
      </c>
      <c r="D17" s="12">
        <v>0</v>
      </c>
      <c r="E17" s="12">
        <v>2</v>
      </c>
      <c r="F17" s="12">
        <v>1</v>
      </c>
      <c r="G17" s="12">
        <v>0</v>
      </c>
      <c r="H17" s="12">
        <v>0</v>
      </c>
      <c r="I17" s="12">
        <v>0</v>
      </c>
      <c r="J17" s="12">
        <v>1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3">
        <v>0</v>
      </c>
      <c r="T17" s="16">
        <f t="shared" si="0"/>
        <v>5</v>
      </c>
    </row>
    <row r="18" spans="1:20" x14ac:dyDescent="0.25">
      <c r="A18" s="4" t="s">
        <v>7</v>
      </c>
      <c r="B18" s="11">
        <v>0</v>
      </c>
      <c r="C18" s="12">
        <v>0</v>
      </c>
      <c r="D18" s="12">
        <v>1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2</v>
      </c>
      <c r="P18" s="12">
        <v>0</v>
      </c>
      <c r="Q18" s="12">
        <v>0</v>
      </c>
      <c r="R18" s="12">
        <v>0</v>
      </c>
      <c r="S18" s="13">
        <v>0</v>
      </c>
      <c r="T18" s="16">
        <f t="shared" si="0"/>
        <v>3</v>
      </c>
    </row>
    <row r="19" spans="1:20" x14ac:dyDescent="0.25">
      <c r="A19" s="4" t="s">
        <v>8</v>
      </c>
      <c r="B19" s="11">
        <v>0</v>
      </c>
      <c r="C19" s="12">
        <v>2</v>
      </c>
      <c r="D19" s="12">
        <v>1</v>
      </c>
      <c r="E19" s="12">
        <v>2</v>
      </c>
      <c r="F19" s="12">
        <v>0</v>
      </c>
      <c r="G19" s="12">
        <v>0</v>
      </c>
      <c r="H19" s="12">
        <v>0</v>
      </c>
      <c r="I19" s="12">
        <v>0</v>
      </c>
      <c r="J19" s="12">
        <v>2</v>
      </c>
      <c r="K19" s="12">
        <v>0</v>
      </c>
      <c r="L19" s="12">
        <v>0</v>
      </c>
      <c r="M19" s="12">
        <v>1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3">
        <v>0</v>
      </c>
      <c r="T19" s="16">
        <f t="shared" si="0"/>
        <v>8</v>
      </c>
    </row>
    <row r="20" spans="1:20" x14ac:dyDescent="0.25">
      <c r="A20" s="4" t="s">
        <v>9</v>
      </c>
      <c r="B20" s="11">
        <v>1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3">
        <v>0</v>
      </c>
      <c r="T20" s="16">
        <f t="shared" si="0"/>
        <v>1</v>
      </c>
    </row>
    <row r="21" spans="1:20" x14ac:dyDescent="0.25">
      <c r="A21" s="4" t="s">
        <v>10</v>
      </c>
      <c r="B21" s="11">
        <v>2</v>
      </c>
      <c r="C21" s="12">
        <v>3</v>
      </c>
      <c r="D21" s="12">
        <v>1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9</v>
      </c>
      <c r="L21" s="12">
        <v>0</v>
      </c>
      <c r="M21" s="12">
        <v>1</v>
      </c>
      <c r="N21" s="12">
        <v>0</v>
      </c>
      <c r="O21" s="12">
        <v>1</v>
      </c>
      <c r="P21" s="12">
        <v>0</v>
      </c>
      <c r="Q21" s="12">
        <v>0</v>
      </c>
      <c r="R21" s="12">
        <v>0</v>
      </c>
      <c r="S21" s="13">
        <v>0</v>
      </c>
      <c r="T21" s="16">
        <f t="shared" si="0"/>
        <v>17</v>
      </c>
    </row>
    <row r="22" spans="1:20" x14ac:dyDescent="0.25">
      <c r="A22" s="4" t="s">
        <v>11</v>
      </c>
      <c r="B22" s="11">
        <v>1</v>
      </c>
      <c r="C22" s="12">
        <v>2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2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3">
        <v>0</v>
      </c>
      <c r="T22" s="16">
        <f t="shared" si="0"/>
        <v>5</v>
      </c>
    </row>
    <row r="23" spans="1:20" x14ac:dyDescent="0.25">
      <c r="A23" s="4" t="s">
        <v>12</v>
      </c>
      <c r="B23" s="11">
        <v>5</v>
      </c>
      <c r="C23" s="12">
        <v>0</v>
      </c>
      <c r="D23" s="12">
        <v>0</v>
      </c>
      <c r="E23" s="12">
        <v>1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3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3">
        <v>0</v>
      </c>
      <c r="T23" s="16">
        <f t="shared" si="0"/>
        <v>9</v>
      </c>
    </row>
    <row r="24" spans="1:20" x14ac:dyDescent="0.25">
      <c r="A24" s="4" t="s">
        <v>13</v>
      </c>
      <c r="B24" s="11">
        <v>1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3">
        <v>0</v>
      </c>
      <c r="T24" s="16">
        <f t="shared" si="0"/>
        <v>1</v>
      </c>
    </row>
    <row r="25" spans="1:20" x14ac:dyDescent="0.25">
      <c r="A25" s="4" t="s">
        <v>14</v>
      </c>
      <c r="B25" s="11">
        <v>0</v>
      </c>
      <c r="C25" s="12">
        <v>1</v>
      </c>
      <c r="D25" s="12">
        <v>1</v>
      </c>
      <c r="E25" s="12">
        <v>0</v>
      </c>
      <c r="F25" s="12">
        <v>0</v>
      </c>
      <c r="G25" s="12">
        <v>0</v>
      </c>
      <c r="H25" s="12">
        <v>2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3">
        <v>0</v>
      </c>
      <c r="T25" s="16">
        <f t="shared" si="0"/>
        <v>4</v>
      </c>
    </row>
    <row r="26" spans="1:20" x14ac:dyDescent="0.25">
      <c r="A26" s="4" t="s">
        <v>15</v>
      </c>
      <c r="B26" s="11">
        <v>0</v>
      </c>
      <c r="C26" s="12">
        <v>0</v>
      </c>
      <c r="D26" s="12">
        <v>0</v>
      </c>
      <c r="E26" s="12">
        <v>1</v>
      </c>
      <c r="F26" s="12">
        <v>0</v>
      </c>
      <c r="G26" s="12">
        <v>0</v>
      </c>
      <c r="H26" s="12">
        <v>0</v>
      </c>
      <c r="I26" s="12">
        <v>0</v>
      </c>
      <c r="J26" s="12">
        <v>1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3">
        <v>0</v>
      </c>
      <c r="T26" s="16">
        <f t="shared" si="0"/>
        <v>2</v>
      </c>
    </row>
    <row r="27" spans="1:20" x14ac:dyDescent="0.25">
      <c r="A27" s="4" t="s">
        <v>16</v>
      </c>
      <c r="B27" s="11">
        <v>2</v>
      </c>
      <c r="C27" s="12">
        <v>4</v>
      </c>
      <c r="D27" s="12">
        <v>0</v>
      </c>
      <c r="E27" s="12">
        <v>1</v>
      </c>
      <c r="F27" s="12">
        <v>0</v>
      </c>
      <c r="G27" s="12">
        <v>0</v>
      </c>
      <c r="H27" s="12">
        <v>0</v>
      </c>
      <c r="I27" s="12">
        <v>0</v>
      </c>
      <c r="J27" s="12">
        <v>3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1</v>
      </c>
      <c r="Q27" s="12">
        <v>0</v>
      </c>
      <c r="R27" s="12">
        <v>0</v>
      </c>
      <c r="S27" s="13">
        <v>0</v>
      </c>
      <c r="T27" s="16">
        <f t="shared" si="0"/>
        <v>11</v>
      </c>
    </row>
    <row r="28" spans="1:20" x14ac:dyDescent="0.25">
      <c r="A28" s="4" t="s">
        <v>17</v>
      </c>
      <c r="B28" s="11">
        <v>0</v>
      </c>
      <c r="C28" s="12">
        <v>0</v>
      </c>
      <c r="D28" s="12">
        <v>1</v>
      </c>
      <c r="E28" s="12">
        <v>0</v>
      </c>
      <c r="F28" s="12">
        <v>0</v>
      </c>
      <c r="G28" s="12">
        <v>0</v>
      </c>
      <c r="H28" s="12">
        <v>0</v>
      </c>
      <c r="I28" s="12">
        <v>1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1</v>
      </c>
      <c r="P28" s="12">
        <v>0</v>
      </c>
      <c r="Q28" s="12">
        <v>0</v>
      </c>
      <c r="R28" s="12">
        <v>1</v>
      </c>
      <c r="S28" s="13">
        <v>1</v>
      </c>
      <c r="T28" s="16">
        <f t="shared" si="0"/>
        <v>5</v>
      </c>
    </row>
    <row r="29" spans="1:20" x14ac:dyDescent="0.25">
      <c r="A29" s="4" t="s">
        <v>18</v>
      </c>
      <c r="B29" s="11">
        <v>1</v>
      </c>
      <c r="C29" s="12">
        <v>1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1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3">
        <v>0</v>
      </c>
      <c r="T29" s="16">
        <f t="shared" si="0"/>
        <v>3</v>
      </c>
    </row>
    <row r="30" spans="1:20" x14ac:dyDescent="0.25">
      <c r="A30" s="4" t="s">
        <v>19</v>
      </c>
      <c r="B30" s="11">
        <v>0</v>
      </c>
      <c r="C30" s="12">
        <v>0</v>
      </c>
      <c r="D30" s="12">
        <v>0</v>
      </c>
      <c r="E30" s="12">
        <v>2</v>
      </c>
      <c r="F30" s="12">
        <v>1</v>
      </c>
      <c r="G30" s="12">
        <v>0</v>
      </c>
      <c r="H30" s="12">
        <v>0</v>
      </c>
      <c r="I30" s="12">
        <v>0</v>
      </c>
      <c r="J30" s="12">
        <v>2</v>
      </c>
      <c r="K30" s="12">
        <v>0</v>
      </c>
      <c r="L30" s="12">
        <v>0</v>
      </c>
      <c r="M30" s="12">
        <v>4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3">
        <v>0</v>
      </c>
      <c r="T30" s="16">
        <f t="shared" si="0"/>
        <v>9</v>
      </c>
    </row>
    <row r="31" spans="1:20" x14ac:dyDescent="0.25">
      <c r="A31" s="4" t="s">
        <v>20</v>
      </c>
      <c r="B31" s="11">
        <v>0</v>
      </c>
      <c r="C31" s="12">
        <v>0</v>
      </c>
      <c r="D31" s="12">
        <v>0</v>
      </c>
      <c r="E31" s="12">
        <v>1</v>
      </c>
      <c r="F31" s="12">
        <v>0</v>
      </c>
      <c r="G31" s="12">
        <v>0</v>
      </c>
      <c r="H31" s="12">
        <v>0</v>
      </c>
      <c r="I31" s="12">
        <v>0</v>
      </c>
      <c r="J31" s="12">
        <v>2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3">
        <v>0</v>
      </c>
      <c r="T31" s="16">
        <f t="shared" si="0"/>
        <v>3</v>
      </c>
    </row>
    <row r="32" spans="1:20" x14ac:dyDescent="0.25">
      <c r="A32" s="4" t="s">
        <v>21</v>
      </c>
      <c r="B32" s="11">
        <v>0</v>
      </c>
      <c r="C32" s="12">
        <v>0</v>
      </c>
      <c r="D32" s="12">
        <v>1</v>
      </c>
      <c r="E32" s="12">
        <v>1</v>
      </c>
      <c r="F32" s="12">
        <v>0</v>
      </c>
      <c r="G32" s="12">
        <v>0</v>
      </c>
      <c r="H32" s="12">
        <v>0</v>
      </c>
      <c r="I32" s="12">
        <v>0</v>
      </c>
      <c r="J32" s="12">
        <v>2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1</v>
      </c>
      <c r="S32" s="13">
        <v>0</v>
      </c>
      <c r="T32" s="16">
        <f t="shared" si="0"/>
        <v>5</v>
      </c>
    </row>
    <row r="33" spans="1:20" x14ac:dyDescent="0.25">
      <c r="A33" s="4" t="s">
        <v>22</v>
      </c>
      <c r="B33" s="11">
        <v>8</v>
      </c>
      <c r="C33" s="12">
        <v>2</v>
      </c>
      <c r="D33" s="12">
        <v>8</v>
      </c>
      <c r="E33" s="12">
        <v>3</v>
      </c>
      <c r="F33" s="12">
        <v>0</v>
      </c>
      <c r="G33" s="12">
        <v>0</v>
      </c>
      <c r="H33" s="12">
        <v>4</v>
      </c>
      <c r="I33" s="12">
        <v>2</v>
      </c>
      <c r="J33" s="12">
        <v>5</v>
      </c>
      <c r="K33" s="12">
        <v>1</v>
      </c>
      <c r="L33" s="12">
        <v>0</v>
      </c>
      <c r="M33" s="12">
        <v>2</v>
      </c>
      <c r="N33" s="12">
        <v>0</v>
      </c>
      <c r="O33" s="12">
        <v>4</v>
      </c>
      <c r="P33" s="12">
        <v>0</v>
      </c>
      <c r="Q33" s="12">
        <v>0</v>
      </c>
      <c r="R33" s="12">
        <v>0</v>
      </c>
      <c r="S33" s="13">
        <v>0</v>
      </c>
      <c r="T33" s="16">
        <f t="shared" si="0"/>
        <v>39</v>
      </c>
    </row>
    <row r="34" spans="1:20" x14ac:dyDescent="0.25">
      <c r="A34" s="4" t="s">
        <v>23</v>
      </c>
      <c r="B34" s="11">
        <v>13</v>
      </c>
      <c r="C34" s="12">
        <v>7</v>
      </c>
      <c r="D34" s="12">
        <v>4</v>
      </c>
      <c r="E34" s="12">
        <v>5</v>
      </c>
      <c r="F34" s="12">
        <v>4</v>
      </c>
      <c r="G34" s="12">
        <v>0</v>
      </c>
      <c r="H34" s="12">
        <v>0</v>
      </c>
      <c r="I34" s="12">
        <v>0</v>
      </c>
      <c r="J34" s="12">
        <v>1</v>
      </c>
      <c r="K34" s="12">
        <v>2</v>
      </c>
      <c r="L34" s="12">
        <v>0</v>
      </c>
      <c r="M34" s="12">
        <v>1</v>
      </c>
      <c r="N34" s="12">
        <v>0</v>
      </c>
      <c r="O34" s="12">
        <v>5</v>
      </c>
      <c r="P34" s="12">
        <v>0</v>
      </c>
      <c r="Q34" s="12">
        <v>0</v>
      </c>
      <c r="R34" s="12">
        <v>0</v>
      </c>
      <c r="S34" s="13">
        <v>0</v>
      </c>
      <c r="T34" s="16">
        <f t="shared" si="0"/>
        <v>42</v>
      </c>
    </row>
    <row r="35" spans="1:20" x14ac:dyDescent="0.25">
      <c r="A35" s="4" t="s">
        <v>24</v>
      </c>
      <c r="B35" s="11">
        <v>0</v>
      </c>
      <c r="C35" s="12">
        <v>2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3">
        <v>0</v>
      </c>
      <c r="T35" s="16">
        <f t="shared" si="0"/>
        <v>2</v>
      </c>
    </row>
    <row r="36" spans="1:20" x14ac:dyDescent="0.25">
      <c r="A36" s="4" t="s">
        <v>25</v>
      </c>
      <c r="B36" s="11">
        <v>0</v>
      </c>
      <c r="C36" s="12">
        <v>1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3">
        <v>0</v>
      </c>
      <c r="T36" s="16">
        <f t="shared" si="0"/>
        <v>1</v>
      </c>
    </row>
    <row r="37" spans="1:20" x14ac:dyDescent="0.25">
      <c r="A37" s="4" t="s">
        <v>26</v>
      </c>
      <c r="B37" s="11">
        <v>1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3">
        <v>0</v>
      </c>
      <c r="T37" s="16">
        <f t="shared" si="0"/>
        <v>1</v>
      </c>
    </row>
    <row r="38" spans="1:20" x14ac:dyDescent="0.25">
      <c r="A38" s="4" t="s">
        <v>27</v>
      </c>
      <c r="B38" s="11">
        <v>0</v>
      </c>
      <c r="C38" s="12">
        <v>1</v>
      </c>
      <c r="D38" s="12">
        <v>1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3">
        <v>0</v>
      </c>
      <c r="T38" s="16">
        <f t="shared" si="0"/>
        <v>2</v>
      </c>
    </row>
    <row r="39" spans="1:20" x14ac:dyDescent="0.25">
      <c r="A39" s="4" t="s">
        <v>28</v>
      </c>
      <c r="B39" s="11">
        <v>1</v>
      </c>
      <c r="C39" s="12">
        <v>0</v>
      </c>
      <c r="D39" s="12">
        <v>0</v>
      </c>
      <c r="E39" s="12">
        <v>1</v>
      </c>
      <c r="F39" s="12">
        <v>3</v>
      </c>
      <c r="G39" s="12">
        <v>0</v>
      </c>
      <c r="H39" s="12">
        <v>0</v>
      </c>
      <c r="I39" s="12">
        <v>0</v>
      </c>
      <c r="J39" s="12">
        <v>1</v>
      </c>
      <c r="K39" s="12">
        <v>0</v>
      </c>
      <c r="L39" s="12">
        <v>0</v>
      </c>
      <c r="M39" s="12">
        <v>1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3">
        <v>0</v>
      </c>
      <c r="T39" s="16">
        <f t="shared" si="0"/>
        <v>7</v>
      </c>
    </row>
    <row r="40" spans="1:20" x14ac:dyDescent="0.25">
      <c r="A40" s="4" t="s">
        <v>29</v>
      </c>
      <c r="B40" s="11">
        <v>1</v>
      </c>
      <c r="C40" s="12">
        <v>0</v>
      </c>
      <c r="D40" s="12">
        <v>2</v>
      </c>
      <c r="E40" s="12">
        <v>1</v>
      </c>
      <c r="F40" s="12">
        <v>0</v>
      </c>
      <c r="G40" s="12">
        <v>0</v>
      </c>
      <c r="H40" s="12">
        <v>5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3">
        <v>0</v>
      </c>
      <c r="T40" s="16">
        <f t="shared" si="0"/>
        <v>9</v>
      </c>
    </row>
    <row r="41" spans="1:20" x14ac:dyDescent="0.25">
      <c r="A41" s="4" t="s">
        <v>30</v>
      </c>
      <c r="B41" s="11">
        <v>1</v>
      </c>
      <c r="C41" s="12">
        <v>1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1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3">
        <v>0</v>
      </c>
      <c r="T41" s="16">
        <f t="shared" si="0"/>
        <v>3</v>
      </c>
    </row>
    <row r="42" spans="1:20" x14ac:dyDescent="0.25">
      <c r="A42" s="4" t="s">
        <v>31</v>
      </c>
      <c r="B42" s="11">
        <v>0</v>
      </c>
      <c r="C42" s="12">
        <v>2</v>
      </c>
      <c r="D42" s="12">
        <v>0</v>
      </c>
      <c r="E42" s="12">
        <v>0</v>
      </c>
      <c r="F42" s="12">
        <v>0</v>
      </c>
      <c r="G42" s="12">
        <v>0</v>
      </c>
      <c r="H42" s="12">
        <v>1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3">
        <v>0</v>
      </c>
      <c r="T42" s="16">
        <f t="shared" si="0"/>
        <v>3</v>
      </c>
    </row>
    <row r="43" spans="1:20" x14ac:dyDescent="0.25">
      <c r="A43" s="4" t="s">
        <v>32</v>
      </c>
      <c r="B43" s="11">
        <v>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1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3">
        <v>0</v>
      </c>
      <c r="T43" s="16">
        <f t="shared" si="0"/>
        <v>1</v>
      </c>
    </row>
    <row r="44" spans="1:20" x14ac:dyDescent="0.25">
      <c r="A44" s="4" t="s">
        <v>33</v>
      </c>
      <c r="B44" s="11">
        <v>11</v>
      </c>
      <c r="C44" s="12">
        <v>29</v>
      </c>
      <c r="D44" s="12">
        <v>21</v>
      </c>
      <c r="E44" s="12">
        <v>6</v>
      </c>
      <c r="F44" s="12">
        <v>1</v>
      </c>
      <c r="G44" s="12">
        <v>0</v>
      </c>
      <c r="H44" s="12">
        <v>3</v>
      </c>
      <c r="I44" s="12">
        <v>5</v>
      </c>
      <c r="J44" s="12">
        <v>0</v>
      </c>
      <c r="K44" s="12">
        <v>1</v>
      </c>
      <c r="L44" s="12">
        <v>0</v>
      </c>
      <c r="M44" s="12">
        <v>0</v>
      </c>
      <c r="N44" s="12">
        <v>4</v>
      </c>
      <c r="O44" s="12">
        <v>6</v>
      </c>
      <c r="P44" s="12">
        <v>0</v>
      </c>
      <c r="Q44" s="12">
        <v>0</v>
      </c>
      <c r="R44" s="12">
        <v>0</v>
      </c>
      <c r="S44" s="13">
        <v>0</v>
      </c>
      <c r="T44" s="16">
        <f t="shared" si="0"/>
        <v>87</v>
      </c>
    </row>
    <row r="45" spans="1:20" x14ac:dyDescent="0.25">
      <c r="A45" s="4" t="s">
        <v>34</v>
      </c>
      <c r="B45" s="11">
        <v>1</v>
      </c>
      <c r="C45" s="12">
        <v>4</v>
      </c>
      <c r="D45" s="12">
        <v>0</v>
      </c>
      <c r="E45" s="12">
        <v>1</v>
      </c>
      <c r="F45" s="12">
        <v>3</v>
      </c>
      <c r="G45" s="12">
        <v>0</v>
      </c>
      <c r="H45" s="12">
        <v>0</v>
      </c>
      <c r="I45" s="12">
        <v>0</v>
      </c>
      <c r="J45" s="12">
        <v>1</v>
      </c>
      <c r="K45" s="12">
        <v>1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3">
        <v>0</v>
      </c>
      <c r="T45" s="16">
        <f t="shared" si="0"/>
        <v>11</v>
      </c>
    </row>
    <row r="46" spans="1:20" x14ac:dyDescent="0.25">
      <c r="A46" s="4" t="s">
        <v>35</v>
      </c>
      <c r="B46" s="11">
        <v>0</v>
      </c>
      <c r="C46" s="12">
        <v>1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3">
        <v>0</v>
      </c>
      <c r="T46" s="16">
        <f t="shared" si="0"/>
        <v>1</v>
      </c>
    </row>
    <row r="47" spans="1:20" x14ac:dyDescent="0.25">
      <c r="A47" s="4" t="s">
        <v>36</v>
      </c>
      <c r="B47" s="11">
        <v>0</v>
      </c>
      <c r="C47" s="12">
        <v>0</v>
      </c>
      <c r="D47" s="12">
        <v>0</v>
      </c>
      <c r="E47" s="12">
        <v>1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3">
        <v>0</v>
      </c>
      <c r="T47" s="16">
        <f t="shared" si="0"/>
        <v>1</v>
      </c>
    </row>
    <row r="48" spans="1:20" x14ac:dyDescent="0.25">
      <c r="A48" s="4" t="s">
        <v>37</v>
      </c>
      <c r="B48" s="11">
        <v>1</v>
      </c>
      <c r="C48" s="12">
        <v>1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3">
        <v>0</v>
      </c>
      <c r="T48" s="16">
        <f t="shared" si="0"/>
        <v>2</v>
      </c>
    </row>
    <row r="49" spans="1:20" x14ac:dyDescent="0.25">
      <c r="A49" s="4" t="s">
        <v>38</v>
      </c>
      <c r="B49" s="11">
        <v>2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1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3">
        <v>0</v>
      </c>
      <c r="T49" s="16">
        <f t="shared" si="0"/>
        <v>3</v>
      </c>
    </row>
    <row r="50" spans="1:20" x14ac:dyDescent="0.25">
      <c r="A50" s="4" t="s">
        <v>39</v>
      </c>
      <c r="B50" s="11">
        <v>3</v>
      </c>
      <c r="C50" s="12">
        <v>2</v>
      </c>
      <c r="D50" s="12">
        <v>1</v>
      </c>
      <c r="E50" s="12">
        <v>2</v>
      </c>
      <c r="F50" s="12">
        <v>1</v>
      </c>
      <c r="G50" s="12">
        <v>2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1</v>
      </c>
      <c r="P50" s="12">
        <v>0</v>
      </c>
      <c r="Q50" s="12">
        <v>0</v>
      </c>
      <c r="R50" s="12">
        <v>0</v>
      </c>
      <c r="S50" s="13">
        <v>0</v>
      </c>
      <c r="T50" s="16">
        <f t="shared" si="0"/>
        <v>12</v>
      </c>
    </row>
    <row r="51" spans="1:20" x14ac:dyDescent="0.25">
      <c r="A51" s="4" t="s">
        <v>40</v>
      </c>
      <c r="B51" s="11">
        <v>2</v>
      </c>
      <c r="C51" s="12">
        <v>3</v>
      </c>
      <c r="D51" s="12">
        <v>0</v>
      </c>
      <c r="E51" s="12">
        <v>2</v>
      </c>
      <c r="F51" s="12">
        <v>0</v>
      </c>
      <c r="G51" s="12">
        <v>0</v>
      </c>
      <c r="H51" s="12">
        <v>0</v>
      </c>
      <c r="I51" s="12">
        <v>0</v>
      </c>
      <c r="J51" s="12">
        <v>1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3">
        <v>0</v>
      </c>
      <c r="T51" s="16">
        <f t="shared" si="0"/>
        <v>8</v>
      </c>
    </row>
    <row r="52" spans="1:20" x14ac:dyDescent="0.25">
      <c r="A52" s="4" t="s">
        <v>41</v>
      </c>
      <c r="B52" s="11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5</v>
      </c>
      <c r="P52" s="12">
        <v>0</v>
      </c>
      <c r="Q52" s="12">
        <v>0</v>
      </c>
      <c r="R52" s="12">
        <v>0</v>
      </c>
      <c r="S52" s="13">
        <v>0</v>
      </c>
      <c r="T52" s="16">
        <f t="shared" si="0"/>
        <v>5</v>
      </c>
    </row>
    <row r="53" spans="1:20" x14ac:dyDescent="0.25">
      <c r="A53" s="4" t="s">
        <v>42</v>
      </c>
      <c r="B53" s="11">
        <v>2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1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3">
        <v>0</v>
      </c>
      <c r="T53" s="16">
        <f t="shared" si="0"/>
        <v>3</v>
      </c>
    </row>
    <row r="54" spans="1:20" x14ac:dyDescent="0.25">
      <c r="A54" s="4" t="s">
        <v>43</v>
      </c>
      <c r="B54" s="11">
        <v>0</v>
      </c>
      <c r="C54" s="12">
        <v>0</v>
      </c>
      <c r="D54" s="12">
        <v>1</v>
      </c>
      <c r="E54" s="12">
        <v>0</v>
      </c>
      <c r="F54" s="12">
        <v>0</v>
      </c>
      <c r="G54" s="12">
        <v>0</v>
      </c>
      <c r="H54" s="12">
        <v>1</v>
      </c>
      <c r="I54" s="12">
        <v>0</v>
      </c>
      <c r="J54" s="12">
        <v>2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3">
        <v>0</v>
      </c>
      <c r="T54" s="16">
        <f t="shared" si="0"/>
        <v>4</v>
      </c>
    </row>
    <row r="55" spans="1:20" x14ac:dyDescent="0.25">
      <c r="A55" s="4" t="s">
        <v>44</v>
      </c>
      <c r="B55" s="11">
        <v>4</v>
      </c>
      <c r="C55" s="12">
        <v>1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3">
        <v>0</v>
      </c>
      <c r="T55" s="16">
        <f t="shared" si="0"/>
        <v>5</v>
      </c>
    </row>
    <row r="56" spans="1:20" x14ac:dyDescent="0.25">
      <c r="A56" s="4" t="s">
        <v>45</v>
      </c>
      <c r="B56" s="11">
        <v>2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1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3">
        <v>0</v>
      </c>
      <c r="T56" s="16">
        <f t="shared" si="0"/>
        <v>3</v>
      </c>
    </row>
    <row r="57" spans="1:20" x14ac:dyDescent="0.25">
      <c r="A57" s="4" t="s">
        <v>46</v>
      </c>
      <c r="B57" s="11">
        <v>4</v>
      </c>
      <c r="C57" s="12">
        <v>0</v>
      </c>
      <c r="D57" s="12">
        <v>0</v>
      </c>
      <c r="E57" s="12">
        <v>1</v>
      </c>
      <c r="F57" s="12">
        <v>1</v>
      </c>
      <c r="G57" s="12">
        <v>1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3">
        <v>0</v>
      </c>
      <c r="T57" s="16">
        <f t="shared" si="0"/>
        <v>7</v>
      </c>
    </row>
    <row r="58" spans="1:20" x14ac:dyDescent="0.25">
      <c r="A58" s="4" t="s">
        <v>47</v>
      </c>
      <c r="B58" s="11">
        <v>1</v>
      </c>
      <c r="C58" s="12">
        <v>2</v>
      </c>
      <c r="D58" s="12">
        <v>0</v>
      </c>
      <c r="E58" s="12">
        <v>7</v>
      </c>
      <c r="F58" s="12">
        <v>1</v>
      </c>
      <c r="G58" s="12">
        <v>1</v>
      </c>
      <c r="H58" s="12">
        <v>0</v>
      </c>
      <c r="I58" s="12">
        <v>2</v>
      </c>
      <c r="J58" s="12">
        <v>3</v>
      </c>
      <c r="K58" s="12">
        <v>0</v>
      </c>
      <c r="L58" s="12">
        <v>0</v>
      </c>
      <c r="M58" s="12">
        <v>2</v>
      </c>
      <c r="N58" s="12">
        <v>0</v>
      </c>
      <c r="O58" s="12">
        <v>1</v>
      </c>
      <c r="P58" s="12">
        <v>0</v>
      </c>
      <c r="Q58" s="12">
        <v>0</v>
      </c>
      <c r="R58" s="12">
        <v>0</v>
      </c>
      <c r="S58" s="13">
        <v>0</v>
      </c>
      <c r="T58" s="16">
        <f t="shared" si="0"/>
        <v>20</v>
      </c>
    </row>
    <row r="59" spans="1:20" x14ac:dyDescent="0.25">
      <c r="A59" s="4" t="s">
        <v>48</v>
      </c>
      <c r="B59" s="11">
        <v>0</v>
      </c>
      <c r="C59" s="12">
        <v>0</v>
      </c>
      <c r="D59" s="12">
        <v>0</v>
      </c>
      <c r="E59" s="12">
        <v>1</v>
      </c>
      <c r="F59" s="12">
        <v>1</v>
      </c>
      <c r="G59" s="12">
        <v>0</v>
      </c>
      <c r="H59" s="12">
        <v>0</v>
      </c>
      <c r="I59" s="12">
        <v>1</v>
      </c>
      <c r="J59" s="12">
        <v>0</v>
      </c>
      <c r="K59" s="12">
        <v>4</v>
      </c>
      <c r="L59" s="12">
        <v>0</v>
      </c>
      <c r="M59" s="12">
        <v>0</v>
      </c>
      <c r="N59" s="12">
        <v>0</v>
      </c>
      <c r="O59" s="12">
        <v>2</v>
      </c>
      <c r="P59" s="12">
        <v>0</v>
      </c>
      <c r="Q59" s="12">
        <v>0</v>
      </c>
      <c r="R59" s="12">
        <v>0</v>
      </c>
      <c r="S59" s="13">
        <v>0</v>
      </c>
      <c r="T59" s="16">
        <f t="shared" si="0"/>
        <v>9</v>
      </c>
    </row>
    <row r="60" spans="1:20" x14ac:dyDescent="0.25">
      <c r="A60" s="4" t="s">
        <v>49</v>
      </c>
      <c r="B60" s="11">
        <v>1</v>
      </c>
      <c r="C60" s="12">
        <v>3</v>
      </c>
      <c r="D60" s="12">
        <v>15</v>
      </c>
      <c r="E60" s="12">
        <v>15</v>
      </c>
      <c r="F60" s="12">
        <v>0</v>
      </c>
      <c r="G60" s="12">
        <v>5</v>
      </c>
      <c r="H60" s="12">
        <v>0</v>
      </c>
      <c r="I60" s="12">
        <v>4</v>
      </c>
      <c r="J60" s="12">
        <v>2</v>
      </c>
      <c r="K60" s="12">
        <v>0</v>
      </c>
      <c r="L60" s="12">
        <v>0</v>
      </c>
      <c r="M60" s="12">
        <v>2</v>
      </c>
      <c r="N60" s="12">
        <v>0</v>
      </c>
      <c r="O60" s="12">
        <v>2</v>
      </c>
      <c r="P60" s="12">
        <v>0</v>
      </c>
      <c r="Q60" s="12">
        <v>0</v>
      </c>
      <c r="R60" s="12">
        <v>1</v>
      </c>
      <c r="S60" s="13">
        <v>0</v>
      </c>
      <c r="T60" s="16">
        <f t="shared" si="0"/>
        <v>50</v>
      </c>
    </row>
    <row r="61" spans="1:20" x14ac:dyDescent="0.25">
      <c r="A61" s="4" t="s">
        <v>50</v>
      </c>
      <c r="B61" s="11">
        <v>0</v>
      </c>
      <c r="C61" s="12">
        <v>1</v>
      </c>
      <c r="D61" s="12">
        <v>2</v>
      </c>
      <c r="E61" s="12">
        <v>0</v>
      </c>
      <c r="F61" s="12">
        <v>2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1</v>
      </c>
      <c r="P61" s="12">
        <v>0</v>
      </c>
      <c r="Q61" s="12">
        <v>1</v>
      </c>
      <c r="R61" s="12">
        <v>0</v>
      </c>
      <c r="S61" s="13">
        <v>0</v>
      </c>
      <c r="T61" s="16">
        <f t="shared" si="0"/>
        <v>7</v>
      </c>
    </row>
    <row r="62" spans="1:20" x14ac:dyDescent="0.25">
      <c r="A62" s="4" t="s">
        <v>51</v>
      </c>
      <c r="B62" s="11">
        <v>0</v>
      </c>
      <c r="C62" s="12">
        <v>1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3">
        <v>0</v>
      </c>
      <c r="T62" s="16">
        <f t="shared" si="0"/>
        <v>1</v>
      </c>
    </row>
    <row r="63" spans="1:20" x14ac:dyDescent="0.25">
      <c r="A63" s="4" t="s">
        <v>52</v>
      </c>
      <c r="B63" s="11">
        <v>1</v>
      </c>
      <c r="C63" s="12">
        <v>1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1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13">
        <v>0</v>
      </c>
      <c r="T63" s="16">
        <f t="shared" si="0"/>
        <v>3</v>
      </c>
    </row>
    <row r="64" spans="1:20" x14ac:dyDescent="0.25">
      <c r="A64" s="4" t="s">
        <v>53</v>
      </c>
      <c r="B64" s="11">
        <v>0</v>
      </c>
      <c r="C64" s="12">
        <v>1</v>
      </c>
      <c r="D64" s="12">
        <v>4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  <c r="S64" s="13">
        <v>0</v>
      </c>
      <c r="T64" s="16">
        <f t="shared" si="0"/>
        <v>5</v>
      </c>
    </row>
    <row r="65" spans="1:20" x14ac:dyDescent="0.25">
      <c r="A65" s="4" t="s">
        <v>54</v>
      </c>
      <c r="B65" s="11">
        <v>0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S65" s="13">
        <v>1</v>
      </c>
      <c r="T65" s="16">
        <f t="shared" si="0"/>
        <v>1</v>
      </c>
    </row>
    <row r="66" spans="1:20" x14ac:dyDescent="0.25">
      <c r="A66" s="4" t="s">
        <v>55</v>
      </c>
      <c r="B66" s="11">
        <v>0</v>
      </c>
      <c r="C66" s="12">
        <v>0</v>
      </c>
      <c r="D66" s="12">
        <v>2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3">
        <v>0</v>
      </c>
      <c r="T66" s="16">
        <f t="shared" si="0"/>
        <v>2</v>
      </c>
    </row>
    <row r="67" spans="1:20" x14ac:dyDescent="0.25">
      <c r="A67" s="4" t="s">
        <v>56</v>
      </c>
      <c r="B67" s="11">
        <v>0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1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3">
        <v>0</v>
      </c>
      <c r="T67" s="16">
        <f t="shared" si="0"/>
        <v>1</v>
      </c>
    </row>
    <row r="68" spans="1:20" x14ac:dyDescent="0.25">
      <c r="A68" s="4" t="s">
        <v>57</v>
      </c>
      <c r="B68" s="11">
        <v>0</v>
      </c>
      <c r="C68" s="12">
        <v>1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3">
        <v>0</v>
      </c>
      <c r="T68" s="16">
        <f t="shared" si="0"/>
        <v>1</v>
      </c>
    </row>
    <row r="69" spans="1:20" x14ac:dyDescent="0.25">
      <c r="A69" s="4" t="s">
        <v>58</v>
      </c>
      <c r="B69" s="11">
        <v>4</v>
      </c>
      <c r="C69" s="12">
        <v>5</v>
      </c>
      <c r="D69" s="12">
        <v>6</v>
      </c>
      <c r="E69" s="12">
        <v>9</v>
      </c>
      <c r="F69" s="12">
        <v>2</v>
      </c>
      <c r="G69" s="12">
        <v>0</v>
      </c>
      <c r="H69" s="12">
        <v>2</v>
      </c>
      <c r="I69" s="12">
        <v>6</v>
      </c>
      <c r="J69" s="12">
        <v>0</v>
      </c>
      <c r="K69" s="12">
        <v>0</v>
      </c>
      <c r="L69" s="12">
        <v>0</v>
      </c>
      <c r="M69" s="12">
        <v>2</v>
      </c>
      <c r="N69" s="12">
        <v>0</v>
      </c>
      <c r="O69" s="12">
        <v>1</v>
      </c>
      <c r="P69" s="12">
        <v>0</v>
      </c>
      <c r="Q69" s="12">
        <v>0</v>
      </c>
      <c r="R69" s="12">
        <v>4</v>
      </c>
      <c r="S69" s="13">
        <v>1</v>
      </c>
      <c r="T69" s="16">
        <f t="shared" si="0"/>
        <v>42</v>
      </c>
    </row>
    <row r="70" spans="1:20" x14ac:dyDescent="0.25">
      <c r="A70" s="4" t="s">
        <v>59</v>
      </c>
      <c r="B70" s="11">
        <v>1</v>
      </c>
      <c r="C70" s="12">
        <v>3</v>
      </c>
      <c r="D70" s="12">
        <v>0</v>
      </c>
      <c r="E70" s="12">
        <v>10</v>
      </c>
      <c r="F70" s="12">
        <v>1</v>
      </c>
      <c r="G70" s="12">
        <v>0</v>
      </c>
      <c r="H70" s="12">
        <v>1</v>
      </c>
      <c r="I70" s="12">
        <v>4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  <c r="R70" s="12">
        <v>0</v>
      </c>
      <c r="S70" s="13">
        <v>0</v>
      </c>
      <c r="T70" s="16">
        <f t="shared" si="0"/>
        <v>20</v>
      </c>
    </row>
    <row r="71" spans="1:20" x14ac:dyDescent="0.25">
      <c r="A71" s="4" t="s">
        <v>60</v>
      </c>
      <c r="B71" s="11">
        <v>1</v>
      </c>
      <c r="C71" s="12">
        <v>1</v>
      </c>
      <c r="D71" s="12">
        <v>0</v>
      </c>
      <c r="E71" s="12">
        <v>0</v>
      </c>
      <c r="F71" s="12">
        <v>1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3">
        <v>0</v>
      </c>
      <c r="T71" s="16">
        <f t="shared" si="0"/>
        <v>3</v>
      </c>
    </row>
    <row r="72" spans="1:20" x14ac:dyDescent="0.25">
      <c r="A72" s="4" t="s">
        <v>61</v>
      </c>
      <c r="B72" s="11">
        <v>1</v>
      </c>
      <c r="C72" s="12">
        <v>1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1</v>
      </c>
      <c r="O72" s="12">
        <v>0</v>
      </c>
      <c r="P72" s="12">
        <v>0</v>
      </c>
      <c r="Q72" s="12">
        <v>0</v>
      </c>
      <c r="R72" s="12">
        <v>0</v>
      </c>
      <c r="S72" s="13">
        <v>0</v>
      </c>
      <c r="T72" s="16">
        <f t="shared" si="0"/>
        <v>3</v>
      </c>
    </row>
    <row r="73" spans="1:20" x14ac:dyDescent="0.25">
      <c r="A73" s="4" t="s">
        <v>62</v>
      </c>
      <c r="B73" s="11">
        <v>2</v>
      </c>
      <c r="C73" s="12">
        <v>1</v>
      </c>
      <c r="D73" s="12">
        <v>1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3">
        <v>0</v>
      </c>
      <c r="T73" s="16">
        <f t="shared" si="0"/>
        <v>4</v>
      </c>
    </row>
    <row r="74" spans="1:20" x14ac:dyDescent="0.25">
      <c r="A74" s="4" t="s">
        <v>63</v>
      </c>
      <c r="B74" s="11">
        <v>0</v>
      </c>
      <c r="C74" s="12">
        <v>0</v>
      </c>
      <c r="D74" s="12">
        <v>1</v>
      </c>
      <c r="E74" s="12">
        <v>4</v>
      </c>
      <c r="F74" s="12">
        <v>0</v>
      </c>
      <c r="G74" s="12">
        <v>0</v>
      </c>
      <c r="H74" s="12">
        <v>1</v>
      </c>
      <c r="I74" s="12">
        <v>0</v>
      </c>
      <c r="J74" s="12">
        <v>0</v>
      </c>
      <c r="K74" s="12">
        <v>0</v>
      </c>
      <c r="L74" s="12">
        <v>0</v>
      </c>
      <c r="M74" s="12">
        <v>1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3">
        <v>1</v>
      </c>
      <c r="T74" s="16">
        <f t="shared" si="0"/>
        <v>8</v>
      </c>
    </row>
    <row r="75" spans="1:20" x14ac:dyDescent="0.25">
      <c r="A75" s="4" t="s">
        <v>64</v>
      </c>
      <c r="B75" s="11">
        <v>0</v>
      </c>
      <c r="C75" s="12">
        <v>0</v>
      </c>
      <c r="D75" s="12">
        <v>2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1</v>
      </c>
      <c r="L75" s="12">
        <v>0</v>
      </c>
      <c r="M75" s="12">
        <v>1</v>
      </c>
      <c r="N75" s="12">
        <v>0</v>
      </c>
      <c r="O75" s="12">
        <v>0</v>
      </c>
      <c r="P75" s="12">
        <v>0</v>
      </c>
      <c r="Q75" s="12">
        <v>0</v>
      </c>
      <c r="R75" s="12">
        <v>0</v>
      </c>
      <c r="S75" s="13">
        <v>0</v>
      </c>
      <c r="T75" s="16">
        <f t="shared" si="0"/>
        <v>4</v>
      </c>
    </row>
    <row r="76" spans="1:20" x14ac:dyDescent="0.25">
      <c r="A76" s="4" t="s">
        <v>65</v>
      </c>
      <c r="B76" s="11">
        <v>0</v>
      </c>
      <c r="C76" s="12">
        <v>0</v>
      </c>
      <c r="D76" s="12">
        <v>1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  <c r="Q76" s="12">
        <v>0</v>
      </c>
      <c r="R76" s="12">
        <v>0</v>
      </c>
      <c r="S76" s="13">
        <v>0</v>
      </c>
      <c r="T76" s="16">
        <f t="shared" ref="T76:T124" si="1">SUM(B76:S76)</f>
        <v>1</v>
      </c>
    </row>
    <row r="77" spans="1:20" x14ac:dyDescent="0.25">
      <c r="A77" s="4" t="s">
        <v>66</v>
      </c>
      <c r="B77" s="11">
        <v>0</v>
      </c>
      <c r="C77" s="12">
        <v>0</v>
      </c>
      <c r="D77" s="12">
        <v>0</v>
      </c>
      <c r="E77" s="12">
        <v>0</v>
      </c>
      <c r="F77" s="12">
        <v>1</v>
      </c>
      <c r="G77" s="12">
        <v>0</v>
      </c>
      <c r="H77" s="12">
        <v>0</v>
      </c>
      <c r="I77" s="12">
        <v>0</v>
      </c>
      <c r="J77" s="12">
        <v>3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1</v>
      </c>
      <c r="R77" s="12">
        <v>0</v>
      </c>
      <c r="S77" s="13">
        <v>0</v>
      </c>
      <c r="T77" s="16">
        <f t="shared" si="1"/>
        <v>5</v>
      </c>
    </row>
    <row r="78" spans="1:20" x14ac:dyDescent="0.25">
      <c r="A78" s="4" t="s">
        <v>67</v>
      </c>
      <c r="B78" s="11">
        <v>0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1</v>
      </c>
      <c r="P78" s="12">
        <v>0</v>
      </c>
      <c r="Q78" s="12">
        <v>0</v>
      </c>
      <c r="R78" s="12">
        <v>0</v>
      </c>
      <c r="S78" s="13">
        <v>0</v>
      </c>
      <c r="T78" s="16">
        <f t="shared" si="1"/>
        <v>1</v>
      </c>
    </row>
    <row r="79" spans="1:20" x14ac:dyDescent="0.25">
      <c r="A79" s="4" t="s">
        <v>68</v>
      </c>
      <c r="B79" s="11">
        <v>2</v>
      </c>
      <c r="C79" s="12">
        <v>3</v>
      </c>
      <c r="D79" s="12">
        <v>2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3">
        <v>0</v>
      </c>
      <c r="T79" s="16">
        <f t="shared" si="1"/>
        <v>7</v>
      </c>
    </row>
    <row r="80" spans="1:20" x14ac:dyDescent="0.25">
      <c r="A80" s="4" t="s">
        <v>69</v>
      </c>
      <c r="B80" s="11">
        <v>2</v>
      </c>
      <c r="C80" s="12">
        <v>14</v>
      </c>
      <c r="D80" s="12">
        <v>6</v>
      </c>
      <c r="E80" s="12">
        <v>3</v>
      </c>
      <c r="F80" s="12">
        <v>0</v>
      </c>
      <c r="G80" s="12">
        <v>6</v>
      </c>
      <c r="H80" s="12">
        <v>8</v>
      </c>
      <c r="I80" s="12">
        <v>4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3">
        <v>0</v>
      </c>
      <c r="T80" s="16">
        <f t="shared" si="1"/>
        <v>43</v>
      </c>
    </row>
    <row r="81" spans="1:20" x14ac:dyDescent="0.25">
      <c r="A81" s="4" t="s">
        <v>70</v>
      </c>
      <c r="B81" s="11">
        <v>3</v>
      </c>
      <c r="C81" s="12">
        <v>4</v>
      </c>
      <c r="D81" s="12">
        <v>6</v>
      </c>
      <c r="E81" s="12">
        <v>1</v>
      </c>
      <c r="F81" s="12">
        <v>2</v>
      </c>
      <c r="G81" s="12">
        <v>0</v>
      </c>
      <c r="H81" s="12">
        <v>1</v>
      </c>
      <c r="I81" s="12">
        <v>1</v>
      </c>
      <c r="J81" s="12">
        <v>1</v>
      </c>
      <c r="K81" s="12">
        <v>0</v>
      </c>
      <c r="L81" s="12">
        <v>0</v>
      </c>
      <c r="M81" s="12">
        <v>0</v>
      </c>
      <c r="N81" s="12">
        <v>0</v>
      </c>
      <c r="O81" s="12">
        <v>2</v>
      </c>
      <c r="P81" s="12">
        <v>0</v>
      </c>
      <c r="Q81" s="12">
        <v>0</v>
      </c>
      <c r="R81" s="12">
        <v>0</v>
      </c>
      <c r="S81" s="13">
        <v>0</v>
      </c>
      <c r="T81" s="16">
        <f t="shared" si="1"/>
        <v>21</v>
      </c>
    </row>
    <row r="82" spans="1:20" x14ac:dyDescent="0.25">
      <c r="A82" s="4" t="s">
        <v>71</v>
      </c>
      <c r="B82" s="11">
        <v>1</v>
      </c>
      <c r="C82" s="12">
        <v>0</v>
      </c>
      <c r="D82" s="12">
        <v>0</v>
      </c>
      <c r="E82" s="12">
        <v>0</v>
      </c>
      <c r="F82" s="12">
        <v>1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12">
        <v>0</v>
      </c>
      <c r="R82" s="12">
        <v>0</v>
      </c>
      <c r="S82" s="13">
        <v>0</v>
      </c>
      <c r="T82" s="16">
        <f t="shared" si="1"/>
        <v>2</v>
      </c>
    </row>
    <row r="83" spans="1:20" x14ac:dyDescent="0.25">
      <c r="A83" s="4" t="s">
        <v>72</v>
      </c>
      <c r="B83" s="11">
        <v>0</v>
      </c>
      <c r="C83" s="12">
        <v>0</v>
      </c>
      <c r="D83" s="12">
        <v>1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12">
        <v>0</v>
      </c>
      <c r="R83" s="12">
        <v>0</v>
      </c>
      <c r="S83" s="13">
        <v>0</v>
      </c>
      <c r="T83" s="16">
        <f t="shared" si="1"/>
        <v>1</v>
      </c>
    </row>
    <row r="84" spans="1:20" x14ac:dyDescent="0.25">
      <c r="A84" s="4" t="s">
        <v>73</v>
      </c>
      <c r="B84" s="11">
        <v>3</v>
      </c>
      <c r="C84" s="12">
        <v>0</v>
      </c>
      <c r="D84" s="12">
        <v>0</v>
      </c>
      <c r="E84" s="12">
        <v>1</v>
      </c>
      <c r="F84" s="12">
        <v>1</v>
      </c>
      <c r="G84" s="12">
        <v>0</v>
      </c>
      <c r="H84" s="12">
        <v>1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3">
        <v>0</v>
      </c>
      <c r="T84" s="16">
        <f t="shared" si="1"/>
        <v>6</v>
      </c>
    </row>
    <row r="85" spans="1:20" x14ac:dyDescent="0.25">
      <c r="A85" s="4" t="s">
        <v>74</v>
      </c>
      <c r="B85" s="11">
        <v>0</v>
      </c>
      <c r="C85" s="12">
        <v>3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1</v>
      </c>
      <c r="K85" s="12">
        <v>0</v>
      </c>
      <c r="L85" s="12">
        <v>0</v>
      </c>
      <c r="M85" s="12">
        <v>0</v>
      </c>
      <c r="N85" s="12">
        <v>0</v>
      </c>
      <c r="O85" s="12">
        <v>1</v>
      </c>
      <c r="P85" s="12">
        <v>0</v>
      </c>
      <c r="Q85" s="12">
        <v>0</v>
      </c>
      <c r="R85" s="12">
        <v>0</v>
      </c>
      <c r="S85" s="13">
        <v>0</v>
      </c>
      <c r="T85" s="16">
        <f t="shared" si="1"/>
        <v>5</v>
      </c>
    </row>
    <row r="86" spans="1:20" x14ac:dyDescent="0.25">
      <c r="A86" s="4" t="s">
        <v>75</v>
      </c>
      <c r="B86" s="11">
        <v>2</v>
      </c>
      <c r="C86" s="12">
        <v>1</v>
      </c>
      <c r="D86" s="12">
        <v>0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3">
        <v>0</v>
      </c>
      <c r="T86" s="16">
        <f t="shared" si="1"/>
        <v>3</v>
      </c>
    </row>
    <row r="87" spans="1:20" x14ac:dyDescent="0.25">
      <c r="A87" s="4" t="s">
        <v>76</v>
      </c>
      <c r="B87" s="11">
        <v>0</v>
      </c>
      <c r="C87" s="12">
        <v>1</v>
      </c>
      <c r="D87" s="12">
        <v>3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1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12">
        <v>0</v>
      </c>
      <c r="R87" s="12">
        <v>0</v>
      </c>
      <c r="S87" s="13">
        <v>0</v>
      </c>
      <c r="T87" s="16">
        <f t="shared" si="1"/>
        <v>5</v>
      </c>
    </row>
    <row r="88" spans="1:20" x14ac:dyDescent="0.25">
      <c r="A88" s="4" t="s">
        <v>77</v>
      </c>
      <c r="B88" s="11">
        <v>0</v>
      </c>
      <c r="C88" s="12">
        <v>0</v>
      </c>
      <c r="D88" s="12">
        <v>0</v>
      </c>
      <c r="E88" s="12">
        <v>0</v>
      </c>
      <c r="F88" s="12">
        <v>0</v>
      </c>
      <c r="G88" s="12">
        <v>0</v>
      </c>
      <c r="H88" s="12">
        <v>0</v>
      </c>
      <c r="I88" s="12">
        <v>1</v>
      </c>
      <c r="J88" s="12">
        <v>0</v>
      </c>
      <c r="K88" s="12">
        <v>1</v>
      </c>
      <c r="L88" s="12">
        <v>0</v>
      </c>
      <c r="M88" s="12">
        <v>0</v>
      </c>
      <c r="N88" s="12">
        <v>0</v>
      </c>
      <c r="O88" s="12">
        <v>0</v>
      </c>
      <c r="P88" s="12">
        <v>0</v>
      </c>
      <c r="Q88" s="12">
        <v>0</v>
      </c>
      <c r="R88" s="12">
        <v>0</v>
      </c>
      <c r="S88" s="13">
        <v>0</v>
      </c>
      <c r="T88" s="16">
        <f t="shared" si="1"/>
        <v>2</v>
      </c>
    </row>
    <row r="89" spans="1:20" x14ac:dyDescent="0.25">
      <c r="A89" s="4" t="s">
        <v>78</v>
      </c>
      <c r="B89" s="11">
        <v>1</v>
      </c>
      <c r="C89" s="12">
        <v>2</v>
      </c>
      <c r="D89" s="12">
        <v>1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>
        <v>0</v>
      </c>
      <c r="Q89" s="12">
        <v>0</v>
      </c>
      <c r="R89" s="12">
        <v>0</v>
      </c>
      <c r="S89" s="13">
        <v>0</v>
      </c>
      <c r="T89" s="16">
        <f t="shared" si="1"/>
        <v>4</v>
      </c>
    </row>
    <row r="90" spans="1:20" x14ac:dyDescent="0.25">
      <c r="A90" s="4" t="s">
        <v>79</v>
      </c>
      <c r="B90" s="11">
        <v>0</v>
      </c>
      <c r="C90" s="12">
        <v>0</v>
      </c>
      <c r="D90" s="12">
        <v>0</v>
      </c>
      <c r="E90" s="12">
        <v>0</v>
      </c>
      <c r="F90" s="12">
        <v>0</v>
      </c>
      <c r="G90" s="12">
        <v>0</v>
      </c>
      <c r="H90" s="12">
        <v>1</v>
      </c>
      <c r="I90" s="12">
        <v>0</v>
      </c>
      <c r="J90" s="12">
        <v>0</v>
      </c>
      <c r="K90" s="12">
        <v>0</v>
      </c>
      <c r="L90" s="12">
        <v>0</v>
      </c>
      <c r="M90" s="12">
        <v>1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3">
        <v>0</v>
      </c>
      <c r="T90" s="16">
        <f t="shared" si="1"/>
        <v>2</v>
      </c>
    </row>
    <row r="91" spans="1:20" x14ac:dyDescent="0.25">
      <c r="A91" s="4" t="s">
        <v>80</v>
      </c>
      <c r="B91" s="11">
        <v>2</v>
      </c>
      <c r="C91" s="12">
        <v>0</v>
      </c>
      <c r="D91" s="12">
        <v>2</v>
      </c>
      <c r="E91" s="12">
        <v>4</v>
      </c>
      <c r="F91" s="12">
        <v>0</v>
      </c>
      <c r="G91" s="12">
        <v>2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1</v>
      </c>
      <c r="P91" s="12">
        <v>0</v>
      </c>
      <c r="Q91" s="12">
        <v>0</v>
      </c>
      <c r="R91" s="12">
        <v>0</v>
      </c>
      <c r="S91" s="13">
        <v>0</v>
      </c>
      <c r="T91" s="16">
        <f t="shared" si="1"/>
        <v>11</v>
      </c>
    </row>
    <row r="92" spans="1:20" x14ac:dyDescent="0.25">
      <c r="A92" s="4" t="s">
        <v>81</v>
      </c>
      <c r="B92" s="11">
        <v>23</v>
      </c>
      <c r="C92" s="12">
        <v>10</v>
      </c>
      <c r="D92" s="12">
        <v>5</v>
      </c>
      <c r="E92" s="12">
        <v>1</v>
      </c>
      <c r="F92" s="12">
        <v>2</v>
      </c>
      <c r="G92" s="12">
        <v>1</v>
      </c>
      <c r="H92" s="12">
        <v>1</v>
      </c>
      <c r="I92" s="12">
        <v>6</v>
      </c>
      <c r="J92" s="12">
        <v>1</v>
      </c>
      <c r="K92" s="12">
        <v>2</v>
      </c>
      <c r="L92" s="12">
        <v>0</v>
      </c>
      <c r="M92" s="12">
        <v>2</v>
      </c>
      <c r="N92" s="12">
        <v>0</v>
      </c>
      <c r="O92" s="12">
        <v>10</v>
      </c>
      <c r="P92" s="12">
        <v>0</v>
      </c>
      <c r="Q92" s="12">
        <v>0</v>
      </c>
      <c r="R92" s="12">
        <v>0</v>
      </c>
      <c r="S92" s="13">
        <v>0</v>
      </c>
      <c r="T92" s="16">
        <f t="shared" si="1"/>
        <v>64</v>
      </c>
    </row>
    <row r="93" spans="1:20" x14ac:dyDescent="0.25">
      <c r="A93" s="4" t="s">
        <v>82</v>
      </c>
      <c r="B93" s="11">
        <v>1</v>
      </c>
      <c r="C93" s="12">
        <v>0</v>
      </c>
      <c r="D93" s="12">
        <v>0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12">
        <v>0</v>
      </c>
      <c r="P93" s="12">
        <v>0</v>
      </c>
      <c r="Q93" s="12">
        <v>0</v>
      </c>
      <c r="R93" s="12">
        <v>0</v>
      </c>
      <c r="S93" s="13">
        <v>0</v>
      </c>
      <c r="T93" s="16">
        <f t="shared" si="1"/>
        <v>1</v>
      </c>
    </row>
    <row r="94" spans="1:20" x14ac:dyDescent="0.25">
      <c r="A94" s="4" t="s">
        <v>83</v>
      </c>
      <c r="B94" s="11">
        <v>1</v>
      </c>
      <c r="C94" s="12">
        <v>1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0</v>
      </c>
      <c r="P94" s="12">
        <v>0</v>
      </c>
      <c r="Q94" s="12">
        <v>0</v>
      </c>
      <c r="R94" s="12">
        <v>0</v>
      </c>
      <c r="S94" s="13">
        <v>0</v>
      </c>
      <c r="T94" s="16">
        <f t="shared" si="1"/>
        <v>2</v>
      </c>
    </row>
    <row r="95" spans="1:20" x14ac:dyDescent="0.25">
      <c r="A95" s="4" t="s">
        <v>84</v>
      </c>
      <c r="B95" s="11">
        <v>1</v>
      </c>
      <c r="C95" s="12">
        <v>0</v>
      </c>
      <c r="D95" s="12">
        <v>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0</v>
      </c>
      <c r="O95" s="12">
        <v>0</v>
      </c>
      <c r="P95" s="12">
        <v>0</v>
      </c>
      <c r="Q95" s="12">
        <v>0</v>
      </c>
      <c r="R95" s="12">
        <v>0</v>
      </c>
      <c r="S95" s="13">
        <v>0</v>
      </c>
      <c r="T95" s="16">
        <f t="shared" si="1"/>
        <v>1</v>
      </c>
    </row>
    <row r="96" spans="1:20" x14ac:dyDescent="0.25">
      <c r="A96" s="4" t="s">
        <v>85</v>
      </c>
      <c r="B96" s="11">
        <v>0</v>
      </c>
      <c r="C96" s="12">
        <v>0</v>
      </c>
      <c r="D96" s="12">
        <v>0</v>
      </c>
      <c r="E96" s="12">
        <v>8</v>
      </c>
      <c r="F96" s="12">
        <v>0</v>
      </c>
      <c r="G96" s="12">
        <v>2</v>
      </c>
      <c r="H96" s="12">
        <v>22</v>
      </c>
      <c r="I96" s="12">
        <v>0</v>
      </c>
      <c r="J96" s="12">
        <v>3</v>
      </c>
      <c r="K96" s="12">
        <v>1</v>
      </c>
      <c r="L96" s="12">
        <v>0</v>
      </c>
      <c r="M96" s="12">
        <v>0</v>
      </c>
      <c r="N96" s="12">
        <v>0</v>
      </c>
      <c r="O96" s="12">
        <v>1</v>
      </c>
      <c r="P96" s="12">
        <v>0</v>
      </c>
      <c r="Q96" s="12">
        <v>0</v>
      </c>
      <c r="R96" s="12">
        <v>0</v>
      </c>
      <c r="S96" s="13">
        <v>0</v>
      </c>
      <c r="T96" s="16">
        <f t="shared" si="1"/>
        <v>37</v>
      </c>
    </row>
    <row r="97" spans="1:20" x14ac:dyDescent="0.25">
      <c r="A97" s="4" t="s">
        <v>86</v>
      </c>
      <c r="B97" s="11">
        <v>0</v>
      </c>
      <c r="C97" s="12">
        <v>1</v>
      </c>
      <c r="D97" s="12">
        <v>0</v>
      </c>
      <c r="E97" s="12">
        <v>1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0</v>
      </c>
      <c r="R97" s="12">
        <v>0</v>
      </c>
      <c r="S97" s="13">
        <v>0</v>
      </c>
      <c r="T97" s="16">
        <f t="shared" si="1"/>
        <v>2</v>
      </c>
    </row>
    <row r="98" spans="1:20" x14ac:dyDescent="0.25">
      <c r="A98" s="4" t="s">
        <v>87</v>
      </c>
      <c r="B98" s="11">
        <v>5</v>
      </c>
      <c r="C98" s="12">
        <v>4</v>
      </c>
      <c r="D98" s="12">
        <v>3</v>
      </c>
      <c r="E98" s="12">
        <v>16</v>
      </c>
      <c r="F98" s="12">
        <v>0</v>
      </c>
      <c r="G98" s="12">
        <v>1</v>
      </c>
      <c r="H98" s="12">
        <v>2</v>
      </c>
      <c r="I98" s="12">
        <v>0</v>
      </c>
      <c r="J98" s="12">
        <v>0</v>
      </c>
      <c r="K98" s="12">
        <v>0</v>
      </c>
      <c r="L98" s="12">
        <v>0</v>
      </c>
      <c r="M98" s="12">
        <v>1</v>
      </c>
      <c r="N98" s="12">
        <v>0</v>
      </c>
      <c r="O98" s="12">
        <v>1</v>
      </c>
      <c r="P98" s="12">
        <v>0</v>
      </c>
      <c r="Q98" s="12">
        <v>0</v>
      </c>
      <c r="R98" s="12">
        <v>0</v>
      </c>
      <c r="S98" s="13">
        <v>0</v>
      </c>
      <c r="T98" s="16">
        <f t="shared" si="1"/>
        <v>33</v>
      </c>
    </row>
    <row r="99" spans="1:20" x14ac:dyDescent="0.25">
      <c r="A99" s="4" t="s">
        <v>88</v>
      </c>
      <c r="B99" s="11">
        <v>6</v>
      </c>
      <c r="C99" s="12">
        <v>1</v>
      </c>
      <c r="D99" s="12">
        <v>0</v>
      </c>
      <c r="E99" s="12">
        <v>1</v>
      </c>
      <c r="F99" s="12">
        <v>0</v>
      </c>
      <c r="G99" s="12">
        <v>0</v>
      </c>
      <c r="H99" s="12">
        <v>7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  <c r="P99" s="12">
        <v>0</v>
      </c>
      <c r="Q99" s="12">
        <v>0</v>
      </c>
      <c r="R99" s="12">
        <v>0</v>
      </c>
      <c r="S99" s="13">
        <v>0</v>
      </c>
      <c r="T99" s="16">
        <f t="shared" si="1"/>
        <v>15</v>
      </c>
    </row>
    <row r="100" spans="1:20" x14ac:dyDescent="0.25">
      <c r="A100" s="4" t="s">
        <v>89</v>
      </c>
      <c r="B100" s="11">
        <v>1</v>
      </c>
      <c r="C100" s="12">
        <v>0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2">
        <v>0</v>
      </c>
      <c r="Q100" s="12">
        <v>0</v>
      </c>
      <c r="R100" s="12">
        <v>0</v>
      </c>
      <c r="S100" s="13">
        <v>0</v>
      </c>
      <c r="T100" s="16">
        <f t="shared" si="1"/>
        <v>1</v>
      </c>
    </row>
    <row r="101" spans="1:20" x14ac:dyDescent="0.25">
      <c r="A101" s="4" t="s">
        <v>90</v>
      </c>
      <c r="B101" s="11">
        <v>2</v>
      </c>
      <c r="C101" s="12">
        <v>1</v>
      </c>
      <c r="D101" s="12">
        <v>1</v>
      </c>
      <c r="E101" s="12">
        <v>0</v>
      </c>
      <c r="F101" s="12">
        <v>1</v>
      </c>
      <c r="G101" s="12">
        <v>0</v>
      </c>
      <c r="H101" s="12">
        <v>0</v>
      </c>
      <c r="I101" s="12">
        <v>0</v>
      </c>
      <c r="J101" s="12">
        <v>0</v>
      </c>
      <c r="K101" s="12">
        <v>1</v>
      </c>
      <c r="L101" s="12">
        <v>0</v>
      </c>
      <c r="M101" s="12">
        <v>0</v>
      </c>
      <c r="N101" s="12">
        <v>0</v>
      </c>
      <c r="O101" s="12">
        <v>1</v>
      </c>
      <c r="P101" s="12">
        <v>0</v>
      </c>
      <c r="Q101" s="12">
        <v>0</v>
      </c>
      <c r="R101" s="12">
        <v>0</v>
      </c>
      <c r="S101" s="13">
        <v>1</v>
      </c>
      <c r="T101" s="16">
        <f t="shared" si="1"/>
        <v>8</v>
      </c>
    </row>
    <row r="102" spans="1:20" x14ac:dyDescent="0.25">
      <c r="A102" s="4" t="s">
        <v>91</v>
      </c>
      <c r="B102" s="11">
        <v>1</v>
      </c>
      <c r="C102" s="12">
        <v>0</v>
      </c>
      <c r="D102" s="12">
        <v>1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11</v>
      </c>
      <c r="N102" s="12">
        <v>0</v>
      </c>
      <c r="O102" s="12">
        <v>2</v>
      </c>
      <c r="P102" s="12">
        <v>0</v>
      </c>
      <c r="Q102" s="12">
        <v>0</v>
      </c>
      <c r="R102" s="12">
        <v>0</v>
      </c>
      <c r="S102" s="13">
        <v>0</v>
      </c>
      <c r="T102" s="16">
        <f t="shared" si="1"/>
        <v>15</v>
      </c>
    </row>
    <row r="103" spans="1:20" x14ac:dyDescent="0.25">
      <c r="A103" s="4" t="s">
        <v>92</v>
      </c>
      <c r="B103" s="11">
        <v>1</v>
      </c>
      <c r="C103" s="12">
        <v>0</v>
      </c>
      <c r="D103" s="12">
        <v>1</v>
      </c>
      <c r="E103" s="12">
        <v>1</v>
      </c>
      <c r="F103" s="12">
        <v>0</v>
      </c>
      <c r="G103" s="12">
        <v>1</v>
      </c>
      <c r="H103" s="12">
        <v>0</v>
      </c>
      <c r="I103" s="12">
        <v>0</v>
      </c>
      <c r="J103" s="12">
        <v>3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3">
        <v>0</v>
      </c>
      <c r="T103" s="16">
        <f t="shared" si="1"/>
        <v>7</v>
      </c>
    </row>
    <row r="104" spans="1:20" x14ac:dyDescent="0.25">
      <c r="A104" s="4" t="s">
        <v>93</v>
      </c>
      <c r="B104" s="11">
        <v>0</v>
      </c>
      <c r="C104" s="12">
        <v>0</v>
      </c>
      <c r="D104" s="12">
        <v>0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1</v>
      </c>
      <c r="P104" s="12">
        <v>0</v>
      </c>
      <c r="Q104" s="12">
        <v>0</v>
      </c>
      <c r="R104" s="12">
        <v>0</v>
      </c>
      <c r="S104" s="13">
        <v>0</v>
      </c>
      <c r="T104" s="16">
        <f t="shared" si="1"/>
        <v>1</v>
      </c>
    </row>
    <row r="105" spans="1:20" x14ac:dyDescent="0.25">
      <c r="A105" s="4" t="s">
        <v>94</v>
      </c>
      <c r="B105" s="11">
        <v>2</v>
      </c>
      <c r="C105" s="12">
        <v>0</v>
      </c>
      <c r="D105" s="12">
        <v>1</v>
      </c>
      <c r="E105" s="12">
        <v>1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0</v>
      </c>
      <c r="O105" s="12">
        <v>1</v>
      </c>
      <c r="P105" s="12">
        <v>0</v>
      </c>
      <c r="Q105" s="12">
        <v>0</v>
      </c>
      <c r="R105" s="12">
        <v>0</v>
      </c>
      <c r="S105" s="13">
        <v>0</v>
      </c>
      <c r="T105" s="16">
        <f t="shared" si="1"/>
        <v>5</v>
      </c>
    </row>
    <row r="106" spans="1:20" x14ac:dyDescent="0.25">
      <c r="A106" s="4" t="s">
        <v>95</v>
      </c>
      <c r="B106" s="11">
        <v>1</v>
      </c>
      <c r="C106" s="12">
        <v>3</v>
      </c>
      <c r="D106" s="12">
        <v>1</v>
      </c>
      <c r="E106" s="12">
        <v>0</v>
      </c>
      <c r="F106" s="12">
        <v>1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v>0</v>
      </c>
      <c r="R106" s="12">
        <v>0</v>
      </c>
      <c r="S106" s="13">
        <v>0</v>
      </c>
      <c r="T106" s="16">
        <f t="shared" si="1"/>
        <v>6</v>
      </c>
    </row>
    <row r="107" spans="1:20" x14ac:dyDescent="0.25">
      <c r="A107" s="4" t="s">
        <v>96</v>
      </c>
      <c r="B107" s="11">
        <v>1</v>
      </c>
      <c r="C107" s="12">
        <v>1</v>
      </c>
      <c r="D107" s="12">
        <v>1</v>
      </c>
      <c r="E107" s="12">
        <v>1</v>
      </c>
      <c r="F107" s="12">
        <v>1</v>
      </c>
      <c r="G107" s="12">
        <v>0</v>
      </c>
      <c r="H107" s="12">
        <v>5</v>
      </c>
      <c r="I107" s="12">
        <v>1</v>
      </c>
      <c r="J107" s="12">
        <v>0</v>
      </c>
      <c r="K107" s="12">
        <v>1</v>
      </c>
      <c r="L107" s="12">
        <v>1</v>
      </c>
      <c r="M107" s="12">
        <v>0</v>
      </c>
      <c r="N107" s="12">
        <v>2</v>
      </c>
      <c r="O107" s="12">
        <v>1</v>
      </c>
      <c r="P107" s="12">
        <v>0</v>
      </c>
      <c r="Q107" s="12">
        <v>0</v>
      </c>
      <c r="R107" s="12">
        <v>0</v>
      </c>
      <c r="S107" s="13">
        <v>0</v>
      </c>
      <c r="T107" s="16">
        <f t="shared" si="1"/>
        <v>16</v>
      </c>
    </row>
    <row r="108" spans="1:20" x14ac:dyDescent="0.25">
      <c r="A108" s="4" t="s">
        <v>97</v>
      </c>
      <c r="B108" s="11">
        <v>2</v>
      </c>
      <c r="C108" s="12">
        <v>6</v>
      </c>
      <c r="D108" s="12">
        <v>2</v>
      </c>
      <c r="E108" s="12">
        <v>1</v>
      </c>
      <c r="F108" s="12">
        <v>0</v>
      </c>
      <c r="G108" s="12">
        <v>1</v>
      </c>
      <c r="H108" s="12">
        <v>0</v>
      </c>
      <c r="I108" s="12">
        <v>0</v>
      </c>
      <c r="J108" s="12">
        <v>3</v>
      </c>
      <c r="K108" s="12">
        <v>0</v>
      </c>
      <c r="L108" s="12">
        <v>0</v>
      </c>
      <c r="M108" s="12">
        <v>1</v>
      </c>
      <c r="N108" s="12">
        <v>0</v>
      </c>
      <c r="O108" s="12">
        <v>0</v>
      </c>
      <c r="P108" s="12">
        <v>0</v>
      </c>
      <c r="Q108" s="12">
        <v>0</v>
      </c>
      <c r="R108" s="12">
        <v>1</v>
      </c>
      <c r="S108" s="13">
        <v>0</v>
      </c>
      <c r="T108" s="16">
        <f t="shared" si="1"/>
        <v>17</v>
      </c>
    </row>
    <row r="109" spans="1:20" x14ac:dyDescent="0.25">
      <c r="A109" s="4" t="s">
        <v>98</v>
      </c>
      <c r="B109" s="11">
        <v>1</v>
      </c>
      <c r="C109" s="12">
        <v>0</v>
      </c>
      <c r="D109" s="12">
        <v>0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0</v>
      </c>
      <c r="N109" s="12">
        <v>0</v>
      </c>
      <c r="O109" s="12">
        <v>1</v>
      </c>
      <c r="P109" s="12">
        <v>0</v>
      </c>
      <c r="Q109" s="12">
        <v>0</v>
      </c>
      <c r="R109" s="12">
        <v>0</v>
      </c>
      <c r="S109" s="13">
        <v>0</v>
      </c>
      <c r="T109" s="16">
        <f t="shared" si="1"/>
        <v>2</v>
      </c>
    </row>
    <row r="110" spans="1:20" x14ac:dyDescent="0.25">
      <c r="A110" s="4" t="s">
        <v>99</v>
      </c>
      <c r="B110" s="11">
        <v>2</v>
      </c>
      <c r="C110" s="12">
        <v>1</v>
      </c>
      <c r="D110" s="12">
        <v>6</v>
      </c>
      <c r="E110" s="12">
        <v>1</v>
      </c>
      <c r="F110" s="12">
        <v>1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>
        <v>0</v>
      </c>
      <c r="O110" s="12">
        <v>3</v>
      </c>
      <c r="P110" s="12">
        <v>0</v>
      </c>
      <c r="Q110" s="12">
        <v>0</v>
      </c>
      <c r="R110" s="12">
        <v>0</v>
      </c>
      <c r="S110" s="13">
        <v>0</v>
      </c>
      <c r="T110" s="16">
        <f t="shared" si="1"/>
        <v>14</v>
      </c>
    </row>
    <row r="111" spans="1:20" x14ac:dyDescent="0.25">
      <c r="A111" s="4" t="s">
        <v>100</v>
      </c>
      <c r="B111" s="11">
        <v>1</v>
      </c>
      <c r="C111" s="12">
        <v>1</v>
      </c>
      <c r="D111" s="12">
        <v>0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0</v>
      </c>
      <c r="N111" s="12">
        <v>0</v>
      </c>
      <c r="O111" s="12">
        <v>0</v>
      </c>
      <c r="P111" s="12">
        <v>0</v>
      </c>
      <c r="Q111" s="12">
        <v>0</v>
      </c>
      <c r="R111" s="12">
        <v>0</v>
      </c>
      <c r="S111" s="13">
        <v>0</v>
      </c>
      <c r="T111" s="16">
        <f t="shared" si="1"/>
        <v>2</v>
      </c>
    </row>
    <row r="112" spans="1:20" x14ac:dyDescent="0.25">
      <c r="A112" s="4" t="s">
        <v>101</v>
      </c>
      <c r="B112" s="11">
        <v>3</v>
      </c>
      <c r="C112" s="12">
        <v>2</v>
      </c>
      <c r="D112" s="12">
        <v>0</v>
      </c>
      <c r="E112" s="12">
        <v>0</v>
      </c>
      <c r="F112" s="12">
        <v>1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1</v>
      </c>
      <c r="N112" s="12">
        <v>0</v>
      </c>
      <c r="O112" s="12">
        <v>0</v>
      </c>
      <c r="P112" s="12">
        <v>0</v>
      </c>
      <c r="Q112" s="12">
        <v>0</v>
      </c>
      <c r="R112" s="12">
        <v>0</v>
      </c>
      <c r="S112" s="13">
        <v>0</v>
      </c>
      <c r="T112" s="16">
        <f t="shared" si="1"/>
        <v>7</v>
      </c>
    </row>
    <row r="113" spans="1:20" x14ac:dyDescent="0.25">
      <c r="A113" s="4" t="s">
        <v>102</v>
      </c>
      <c r="B113" s="11">
        <v>5</v>
      </c>
      <c r="C113" s="12">
        <v>3</v>
      </c>
      <c r="D113" s="12">
        <v>3</v>
      </c>
      <c r="E113" s="12">
        <v>33</v>
      </c>
      <c r="F113" s="12">
        <v>90</v>
      </c>
      <c r="G113" s="12">
        <v>0</v>
      </c>
      <c r="H113" s="12">
        <v>63</v>
      </c>
      <c r="I113" s="12">
        <v>0</v>
      </c>
      <c r="J113" s="12">
        <v>37</v>
      </c>
      <c r="K113" s="12">
        <v>48</v>
      </c>
      <c r="L113" s="12">
        <v>0</v>
      </c>
      <c r="M113" s="12">
        <v>10</v>
      </c>
      <c r="N113" s="12">
        <v>0</v>
      </c>
      <c r="O113" s="12">
        <v>0</v>
      </c>
      <c r="P113" s="12">
        <v>0</v>
      </c>
      <c r="Q113" s="12">
        <v>0</v>
      </c>
      <c r="R113" s="12">
        <v>7</v>
      </c>
      <c r="S113" s="13">
        <v>1</v>
      </c>
      <c r="T113" s="16">
        <f t="shared" si="1"/>
        <v>300</v>
      </c>
    </row>
    <row r="114" spans="1:20" x14ac:dyDescent="0.25">
      <c r="A114" s="4" t="s">
        <v>103</v>
      </c>
      <c r="B114" s="11">
        <v>10</v>
      </c>
      <c r="C114" s="12">
        <v>5</v>
      </c>
      <c r="D114" s="12">
        <v>2</v>
      </c>
      <c r="E114" s="12">
        <v>5</v>
      </c>
      <c r="F114" s="12">
        <v>0</v>
      </c>
      <c r="G114" s="12">
        <v>0</v>
      </c>
      <c r="H114" s="12">
        <v>0</v>
      </c>
      <c r="I114" s="12">
        <v>3</v>
      </c>
      <c r="J114" s="12">
        <v>1</v>
      </c>
      <c r="K114" s="12">
        <v>0</v>
      </c>
      <c r="L114" s="12">
        <v>0</v>
      </c>
      <c r="M114" s="12">
        <v>0</v>
      </c>
      <c r="N114" s="12">
        <v>0</v>
      </c>
      <c r="O114" s="12">
        <v>2</v>
      </c>
      <c r="P114" s="12">
        <v>0</v>
      </c>
      <c r="Q114" s="12">
        <v>1</v>
      </c>
      <c r="R114" s="12">
        <v>0</v>
      </c>
      <c r="S114" s="13">
        <v>0</v>
      </c>
      <c r="T114" s="16">
        <f t="shared" si="1"/>
        <v>29</v>
      </c>
    </row>
    <row r="115" spans="1:20" x14ac:dyDescent="0.25">
      <c r="A115" s="4" t="s">
        <v>104</v>
      </c>
      <c r="B115" s="11">
        <v>1</v>
      </c>
      <c r="C115" s="12">
        <v>0</v>
      </c>
      <c r="D115" s="12">
        <v>1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0</v>
      </c>
      <c r="O115" s="12">
        <v>0</v>
      </c>
      <c r="P115" s="12">
        <v>0</v>
      </c>
      <c r="Q115" s="12">
        <v>0</v>
      </c>
      <c r="R115" s="12">
        <v>0</v>
      </c>
      <c r="S115" s="13">
        <v>0</v>
      </c>
      <c r="T115" s="16">
        <f t="shared" si="1"/>
        <v>2</v>
      </c>
    </row>
    <row r="116" spans="1:20" x14ac:dyDescent="0.25">
      <c r="A116" s="4" t="s">
        <v>105</v>
      </c>
      <c r="B116" s="11">
        <v>2</v>
      </c>
      <c r="C116" s="12">
        <v>2</v>
      </c>
      <c r="D116" s="12">
        <v>0</v>
      </c>
      <c r="E116" s="12">
        <v>0</v>
      </c>
      <c r="F116" s="12">
        <v>1</v>
      </c>
      <c r="G116" s="12">
        <v>0</v>
      </c>
      <c r="H116" s="12">
        <v>0</v>
      </c>
      <c r="I116" s="12">
        <v>0</v>
      </c>
      <c r="J116" s="12">
        <v>4</v>
      </c>
      <c r="K116" s="12">
        <v>0</v>
      </c>
      <c r="L116" s="12">
        <v>0</v>
      </c>
      <c r="M116" s="12">
        <v>0</v>
      </c>
      <c r="N116" s="12">
        <v>0</v>
      </c>
      <c r="O116" s="12">
        <v>1</v>
      </c>
      <c r="P116" s="12">
        <v>0</v>
      </c>
      <c r="Q116" s="12">
        <v>0</v>
      </c>
      <c r="R116" s="12">
        <v>0</v>
      </c>
      <c r="S116" s="13">
        <v>0</v>
      </c>
      <c r="T116" s="16">
        <f t="shared" si="1"/>
        <v>10</v>
      </c>
    </row>
    <row r="117" spans="1:20" x14ac:dyDescent="0.25">
      <c r="A117" s="4" t="s">
        <v>106</v>
      </c>
      <c r="B117" s="11">
        <v>0</v>
      </c>
      <c r="C117" s="12">
        <v>0</v>
      </c>
      <c r="D117" s="12">
        <v>0</v>
      </c>
      <c r="E117" s="12">
        <v>1</v>
      </c>
      <c r="F117" s="12">
        <v>0</v>
      </c>
      <c r="G117" s="12">
        <v>0</v>
      </c>
      <c r="H117" s="12">
        <v>1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>
        <v>0</v>
      </c>
      <c r="O117" s="12">
        <v>0</v>
      </c>
      <c r="P117" s="12">
        <v>0</v>
      </c>
      <c r="Q117" s="12">
        <v>0</v>
      </c>
      <c r="R117" s="12">
        <v>0</v>
      </c>
      <c r="S117" s="13">
        <v>0</v>
      </c>
      <c r="T117" s="16">
        <f t="shared" si="1"/>
        <v>2</v>
      </c>
    </row>
    <row r="118" spans="1:20" x14ac:dyDescent="0.25">
      <c r="A118" s="4" t="s">
        <v>107</v>
      </c>
      <c r="B118" s="11">
        <v>1</v>
      </c>
      <c r="C118" s="12">
        <v>0</v>
      </c>
      <c r="D118" s="12">
        <v>0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2">
        <v>0</v>
      </c>
      <c r="O118" s="12">
        <v>2</v>
      </c>
      <c r="P118" s="12">
        <v>0</v>
      </c>
      <c r="Q118" s="12">
        <v>0</v>
      </c>
      <c r="R118" s="12">
        <v>0</v>
      </c>
      <c r="S118" s="13">
        <v>0</v>
      </c>
      <c r="T118" s="16">
        <f t="shared" si="1"/>
        <v>3</v>
      </c>
    </row>
    <row r="119" spans="1:20" x14ac:dyDescent="0.25">
      <c r="A119" s="4" t="s">
        <v>108</v>
      </c>
      <c r="B119" s="11">
        <v>2</v>
      </c>
      <c r="C119" s="12">
        <v>0</v>
      </c>
      <c r="D119" s="12">
        <v>0</v>
      </c>
      <c r="E119" s="12">
        <v>1</v>
      </c>
      <c r="F119" s="12">
        <v>0</v>
      </c>
      <c r="G119" s="12">
        <v>0</v>
      </c>
      <c r="H119" s="12">
        <v>0</v>
      </c>
      <c r="I119" s="12">
        <v>1</v>
      </c>
      <c r="J119" s="12">
        <v>0</v>
      </c>
      <c r="K119" s="12">
        <v>0</v>
      </c>
      <c r="L119" s="12">
        <v>0</v>
      </c>
      <c r="M119" s="12">
        <v>0</v>
      </c>
      <c r="N119" s="12">
        <v>0</v>
      </c>
      <c r="O119" s="12">
        <v>0</v>
      </c>
      <c r="P119" s="12">
        <v>0</v>
      </c>
      <c r="Q119" s="12">
        <v>0</v>
      </c>
      <c r="R119" s="12">
        <v>0</v>
      </c>
      <c r="S119" s="13">
        <v>0</v>
      </c>
      <c r="T119" s="16">
        <f t="shared" si="1"/>
        <v>4</v>
      </c>
    </row>
    <row r="120" spans="1:20" x14ac:dyDescent="0.25">
      <c r="A120" s="4" t="s">
        <v>109</v>
      </c>
      <c r="B120" s="11">
        <v>0</v>
      </c>
      <c r="C120" s="12">
        <v>0</v>
      </c>
      <c r="D120" s="12">
        <v>1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0</v>
      </c>
      <c r="O120" s="12">
        <v>0</v>
      </c>
      <c r="P120" s="12">
        <v>0</v>
      </c>
      <c r="Q120" s="12">
        <v>0</v>
      </c>
      <c r="R120" s="12">
        <v>0</v>
      </c>
      <c r="S120" s="13">
        <v>0</v>
      </c>
      <c r="T120" s="16">
        <f t="shared" si="1"/>
        <v>1</v>
      </c>
    </row>
    <row r="121" spans="1:20" x14ac:dyDescent="0.25">
      <c r="A121" s="4" t="s">
        <v>110</v>
      </c>
      <c r="B121" s="11">
        <v>1</v>
      </c>
      <c r="C121" s="12">
        <v>1</v>
      </c>
      <c r="D121" s="12">
        <v>0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0</v>
      </c>
      <c r="O121" s="12">
        <v>1</v>
      </c>
      <c r="P121" s="12">
        <v>0</v>
      </c>
      <c r="Q121" s="12">
        <v>0</v>
      </c>
      <c r="R121" s="12">
        <v>0</v>
      </c>
      <c r="S121" s="13">
        <v>0</v>
      </c>
      <c r="T121" s="16">
        <f t="shared" si="1"/>
        <v>3</v>
      </c>
    </row>
    <row r="122" spans="1:20" x14ac:dyDescent="0.25">
      <c r="A122" s="4" t="s">
        <v>111</v>
      </c>
      <c r="B122" s="11">
        <v>0</v>
      </c>
      <c r="C122" s="12">
        <v>0</v>
      </c>
      <c r="D122" s="12">
        <v>0</v>
      </c>
      <c r="E122" s="12">
        <v>0</v>
      </c>
      <c r="F122" s="12">
        <v>1</v>
      </c>
      <c r="G122" s="12">
        <v>0</v>
      </c>
      <c r="H122" s="12">
        <v>0</v>
      </c>
      <c r="I122" s="12">
        <v>0</v>
      </c>
      <c r="J122" s="12">
        <v>0</v>
      </c>
      <c r="K122" s="12">
        <v>1</v>
      </c>
      <c r="L122" s="12">
        <v>0</v>
      </c>
      <c r="M122" s="12">
        <v>0</v>
      </c>
      <c r="N122" s="12">
        <v>0</v>
      </c>
      <c r="O122" s="12">
        <v>1</v>
      </c>
      <c r="P122" s="12">
        <v>0</v>
      </c>
      <c r="Q122" s="12">
        <v>0</v>
      </c>
      <c r="R122" s="12">
        <v>0</v>
      </c>
      <c r="S122" s="13">
        <v>0</v>
      </c>
      <c r="T122" s="16">
        <f t="shared" si="1"/>
        <v>3</v>
      </c>
    </row>
    <row r="123" spans="1:20" x14ac:dyDescent="0.25">
      <c r="A123" s="4" t="s">
        <v>112</v>
      </c>
      <c r="B123" s="11">
        <v>2</v>
      </c>
      <c r="C123" s="12">
        <v>1</v>
      </c>
      <c r="D123" s="12">
        <v>1</v>
      </c>
      <c r="E123" s="12">
        <v>0</v>
      </c>
      <c r="F123" s="12">
        <v>1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0</v>
      </c>
      <c r="N123" s="12">
        <v>0</v>
      </c>
      <c r="O123" s="12">
        <v>0</v>
      </c>
      <c r="P123" s="12">
        <v>0</v>
      </c>
      <c r="Q123" s="12">
        <v>0</v>
      </c>
      <c r="R123" s="12">
        <v>0</v>
      </c>
      <c r="S123" s="13">
        <v>0</v>
      </c>
      <c r="T123" s="16">
        <f t="shared" si="1"/>
        <v>5</v>
      </c>
    </row>
    <row r="124" spans="1:20" x14ac:dyDescent="0.25">
      <c r="A124" s="2" t="s">
        <v>133</v>
      </c>
      <c r="B124" s="14">
        <v>183</v>
      </c>
      <c r="C124" s="15">
        <v>166</v>
      </c>
      <c r="D124" s="15">
        <v>134</v>
      </c>
      <c r="E124" s="15">
        <v>163</v>
      </c>
      <c r="F124" s="15">
        <v>129</v>
      </c>
      <c r="G124" s="15">
        <v>24</v>
      </c>
      <c r="H124" s="15">
        <v>135</v>
      </c>
      <c r="I124" s="15">
        <v>43</v>
      </c>
      <c r="J124" s="15">
        <v>90</v>
      </c>
      <c r="K124" s="15">
        <v>79</v>
      </c>
      <c r="L124" s="15">
        <v>1</v>
      </c>
      <c r="M124" s="15">
        <v>48</v>
      </c>
      <c r="N124" s="15">
        <v>7</v>
      </c>
      <c r="O124" s="15">
        <v>69</v>
      </c>
      <c r="P124" s="15">
        <v>1</v>
      </c>
      <c r="Q124" s="15">
        <v>3</v>
      </c>
      <c r="R124" s="15">
        <v>15</v>
      </c>
      <c r="S124" s="15">
        <v>6</v>
      </c>
      <c r="T124" s="18">
        <f t="shared" si="1"/>
        <v>1296</v>
      </c>
    </row>
  </sheetData>
  <printOptions gridLines="1"/>
  <pageMargins left="0.2" right="0.2" top="0.5" bottom="0.5" header="0.3" footer="0.3"/>
  <pageSetup scale="65" orientation="landscape" verticalDpi="0" r:id="rId2"/>
  <headerFooter>
    <oddFooter>&amp;F&amp;RPage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4"/>
  <sheetViews>
    <sheetView workbookViewId="0">
      <selection sqref="A1:S114"/>
    </sheetView>
  </sheetViews>
  <sheetFormatPr defaultRowHeight="15" x14ac:dyDescent="0.25"/>
  <cols>
    <col min="1" max="1" width="30" customWidth="1"/>
    <col min="2" max="6" width="3" customWidth="1"/>
    <col min="7" max="7" width="2" customWidth="1"/>
    <col min="8" max="8" width="3" customWidth="1"/>
    <col min="9" max="9" width="2" customWidth="1"/>
    <col min="10" max="11" width="3" customWidth="1"/>
    <col min="12" max="12" width="2" customWidth="1"/>
    <col min="13" max="13" width="3" customWidth="1"/>
    <col min="14" max="14" width="2" customWidth="1"/>
    <col min="15" max="15" width="3" customWidth="1"/>
    <col min="16" max="19" width="2" customWidth="1"/>
  </cols>
  <sheetData>
    <row r="1" spans="1:19" x14ac:dyDescent="0.25">
      <c r="A1" t="s">
        <v>113</v>
      </c>
      <c r="B1" t="s">
        <v>114</v>
      </c>
      <c r="C1" t="s">
        <v>115</v>
      </c>
      <c r="D1" t="s">
        <v>116</v>
      </c>
      <c r="E1" t="s">
        <v>117</v>
      </c>
      <c r="F1" t="s">
        <v>118</v>
      </c>
      <c r="G1" t="s">
        <v>119</v>
      </c>
      <c r="H1" t="s">
        <v>120</v>
      </c>
      <c r="I1" t="s">
        <v>121</v>
      </c>
      <c r="J1" t="s">
        <v>122</v>
      </c>
      <c r="K1" t="s">
        <v>123</v>
      </c>
      <c r="L1" t="s">
        <v>124</v>
      </c>
      <c r="M1" t="s">
        <v>125</v>
      </c>
      <c r="N1" t="s">
        <v>126</v>
      </c>
      <c r="O1" t="s">
        <v>127</v>
      </c>
      <c r="P1" t="s">
        <v>128</v>
      </c>
      <c r="Q1" t="s">
        <v>129</v>
      </c>
      <c r="R1" t="s">
        <v>130</v>
      </c>
      <c r="S1" t="s">
        <v>131</v>
      </c>
    </row>
    <row r="2" spans="1:19" x14ac:dyDescent="0.25">
      <c r="A2" t="s">
        <v>0</v>
      </c>
      <c r="B2">
        <v>1</v>
      </c>
      <c r="C2">
        <v>0</v>
      </c>
      <c r="D2">
        <v>1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</row>
    <row r="3" spans="1:19" x14ac:dyDescent="0.25">
      <c r="A3" t="s">
        <v>1</v>
      </c>
      <c r="B3">
        <v>2</v>
      </c>
      <c r="C3">
        <v>1</v>
      </c>
      <c r="D3">
        <v>2</v>
      </c>
      <c r="E3">
        <v>1</v>
      </c>
      <c r="F3">
        <v>1</v>
      </c>
      <c r="G3">
        <v>1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1</v>
      </c>
      <c r="P3">
        <v>0</v>
      </c>
      <c r="Q3">
        <v>0</v>
      </c>
      <c r="R3">
        <v>0</v>
      </c>
      <c r="S3">
        <v>0</v>
      </c>
    </row>
    <row r="4" spans="1:19" x14ac:dyDescent="0.25">
      <c r="A4" t="s">
        <v>2</v>
      </c>
      <c r="B4">
        <v>2</v>
      </c>
      <c r="C4">
        <v>0</v>
      </c>
      <c r="D4">
        <v>2</v>
      </c>
      <c r="E4">
        <v>1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</row>
    <row r="5" spans="1:19" x14ac:dyDescent="0.25">
      <c r="A5" t="s">
        <v>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1</v>
      </c>
      <c r="P5">
        <v>0</v>
      </c>
      <c r="Q5">
        <v>0</v>
      </c>
      <c r="R5">
        <v>0</v>
      </c>
      <c r="S5">
        <v>0</v>
      </c>
    </row>
    <row r="6" spans="1:19" x14ac:dyDescent="0.25">
      <c r="A6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1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1</v>
      </c>
      <c r="P6">
        <v>0</v>
      </c>
      <c r="Q6">
        <v>0</v>
      </c>
      <c r="R6">
        <v>0</v>
      </c>
      <c r="S6">
        <v>0</v>
      </c>
    </row>
    <row r="7" spans="1:19" x14ac:dyDescent="0.25">
      <c r="A7" t="s">
        <v>5</v>
      </c>
      <c r="B7">
        <v>1</v>
      </c>
      <c r="C7">
        <v>1</v>
      </c>
      <c r="D7">
        <v>0</v>
      </c>
      <c r="E7">
        <v>0</v>
      </c>
      <c r="F7">
        <v>0</v>
      </c>
      <c r="G7">
        <v>0</v>
      </c>
      <c r="H7">
        <v>1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</row>
    <row r="8" spans="1:19" x14ac:dyDescent="0.25">
      <c r="A8" t="s">
        <v>6</v>
      </c>
      <c r="B8">
        <v>0</v>
      </c>
      <c r="C8">
        <v>1</v>
      </c>
      <c r="D8">
        <v>0</v>
      </c>
      <c r="E8">
        <v>2</v>
      </c>
      <c r="F8">
        <v>1</v>
      </c>
      <c r="G8">
        <v>0</v>
      </c>
      <c r="H8">
        <v>0</v>
      </c>
      <c r="I8">
        <v>0</v>
      </c>
      <c r="J8">
        <v>1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</row>
    <row r="9" spans="1:19" x14ac:dyDescent="0.25">
      <c r="A9" t="s">
        <v>7</v>
      </c>
      <c r="B9">
        <v>0</v>
      </c>
      <c r="C9">
        <v>0</v>
      </c>
      <c r="D9">
        <v>1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2</v>
      </c>
      <c r="P9">
        <v>0</v>
      </c>
      <c r="Q9">
        <v>0</v>
      </c>
      <c r="R9">
        <v>0</v>
      </c>
      <c r="S9">
        <v>0</v>
      </c>
    </row>
    <row r="10" spans="1:19" x14ac:dyDescent="0.25">
      <c r="A10" t="s">
        <v>8</v>
      </c>
      <c r="B10">
        <v>0</v>
      </c>
      <c r="C10">
        <v>2</v>
      </c>
      <c r="D10">
        <v>1</v>
      </c>
      <c r="E10">
        <v>2</v>
      </c>
      <c r="F10">
        <v>0</v>
      </c>
      <c r="G10">
        <v>0</v>
      </c>
      <c r="H10">
        <v>0</v>
      </c>
      <c r="I10">
        <v>0</v>
      </c>
      <c r="J10">
        <v>2</v>
      </c>
      <c r="K10">
        <v>0</v>
      </c>
      <c r="L10">
        <v>0</v>
      </c>
      <c r="M10">
        <v>1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</row>
    <row r="11" spans="1:19" x14ac:dyDescent="0.25">
      <c r="A11" t="s">
        <v>9</v>
      </c>
      <c r="B11">
        <v>1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</row>
    <row r="12" spans="1:19" x14ac:dyDescent="0.25">
      <c r="A12" t="s">
        <v>10</v>
      </c>
      <c r="B12">
        <v>2</v>
      </c>
      <c r="C12">
        <v>3</v>
      </c>
      <c r="D12">
        <v>1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9</v>
      </c>
      <c r="L12">
        <v>0</v>
      </c>
      <c r="M12">
        <v>1</v>
      </c>
      <c r="N12">
        <v>0</v>
      </c>
      <c r="O12">
        <v>1</v>
      </c>
      <c r="P12">
        <v>0</v>
      </c>
      <c r="Q12">
        <v>0</v>
      </c>
      <c r="R12">
        <v>0</v>
      </c>
      <c r="S12">
        <v>0</v>
      </c>
    </row>
    <row r="13" spans="1:19" x14ac:dyDescent="0.25">
      <c r="A13" t="s">
        <v>11</v>
      </c>
      <c r="B13">
        <v>1</v>
      </c>
      <c r="C13">
        <v>2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2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</row>
    <row r="14" spans="1:19" x14ac:dyDescent="0.25">
      <c r="A14" t="s">
        <v>12</v>
      </c>
      <c r="B14">
        <v>5</v>
      </c>
      <c r="C14">
        <v>0</v>
      </c>
      <c r="D14">
        <v>0</v>
      </c>
      <c r="E14">
        <v>1</v>
      </c>
      <c r="F14">
        <v>0</v>
      </c>
      <c r="G14">
        <v>0</v>
      </c>
      <c r="H14">
        <v>0</v>
      </c>
      <c r="I14">
        <v>0</v>
      </c>
      <c r="J14">
        <v>0</v>
      </c>
      <c r="K14">
        <v>3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</row>
    <row r="15" spans="1:19" x14ac:dyDescent="0.25">
      <c r="A15" t="s">
        <v>13</v>
      </c>
      <c r="B15">
        <v>1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</row>
    <row r="16" spans="1:19" x14ac:dyDescent="0.25">
      <c r="A16" t="s">
        <v>14</v>
      </c>
      <c r="B16">
        <v>0</v>
      </c>
      <c r="C16">
        <v>1</v>
      </c>
      <c r="D16">
        <v>1</v>
      </c>
      <c r="E16">
        <v>0</v>
      </c>
      <c r="F16">
        <v>0</v>
      </c>
      <c r="G16">
        <v>0</v>
      </c>
      <c r="H16">
        <v>2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</row>
    <row r="17" spans="1:19" x14ac:dyDescent="0.25">
      <c r="A17" t="s">
        <v>15</v>
      </c>
      <c r="B17">
        <v>0</v>
      </c>
      <c r="C17">
        <v>0</v>
      </c>
      <c r="D17">
        <v>0</v>
      </c>
      <c r="E17">
        <v>1</v>
      </c>
      <c r="F17">
        <v>0</v>
      </c>
      <c r="G17">
        <v>0</v>
      </c>
      <c r="H17">
        <v>0</v>
      </c>
      <c r="I17">
        <v>0</v>
      </c>
      <c r="J17">
        <v>1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</row>
    <row r="18" spans="1:19" x14ac:dyDescent="0.25">
      <c r="A18" t="s">
        <v>16</v>
      </c>
      <c r="B18">
        <v>2</v>
      </c>
      <c r="C18">
        <v>4</v>
      </c>
      <c r="D18">
        <v>0</v>
      </c>
      <c r="E18">
        <v>1</v>
      </c>
      <c r="F18">
        <v>0</v>
      </c>
      <c r="G18">
        <v>0</v>
      </c>
      <c r="H18">
        <v>0</v>
      </c>
      <c r="I18">
        <v>0</v>
      </c>
      <c r="J18">
        <v>3</v>
      </c>
      <c r="K18">
        <v>0</v>
      </c>
      <c r="L18">
        <v>0</v>
      </c>
      <c r="M18">
        <v>0</v>
      </c>
      <c r="N18">
        <v>0</v>
      </c>
      <c r="O18">
        <v>0</v>
      </c>
      <c r="P18">
        <v>1</v>
      </c>
      <c r="Q18">
        <v>0</v>
      </c>
      <c r="R18">
        <v>0</v>
      </c>
      <c r="S18">
        <v>0</v>
      </c>
    </row>
    <row r="19" spans="1:19" x14ac:dyDescent="0.25">
      <c r="A19" t="s">
        <v>17</v>
      </c>
      <c r="B19">
        <v>0</v>
      </c>
      <c r="C19">
        <v>0</v>
      </c>
      <c r="D19">
        <v>1</v>
      </c>
      <c r="E19">
        <v>0</v>
      </c>
      <c r="F19">
        <v>0</v>
      </c>
      <c r="G19">
        <v>0</v>
      </c>
      <c r="H19">
        <v>0</v>
      </c>
      <c r="I19">
        <v>1</v>
      </c>
      <c r="J19">
        <v>0</v>
      </c>
      <c r="K19">
        <v>0</v>
      </c>
      <c r="L19">
        <v>0</v>
      </c>
      <c r="M19">
        <v>0</v>
      </c>
      <c r="N19">
        <v>0</v>
      </c>
      <c r="O19">
        <v>1</v>
      </c>
      <c r="P19">
        <v>0</v>
      </c>
      <c r="Q19">
        <v>0</v>
      </c>
      <c r="R19">
        <v>1</v>
      </c>
      <c r="S19">
        <v>1</v>
      </c>
    </row>
    <row r="20" spans="1:19" x14ac:dyDescent="0.25">
      <c r="A20" t="s">
        <v>18</v>
      </c>
      <c r="B20">
        <v>1</v>
      </c>
      <c r="C20">
        <v>1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1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</row>
    <row r="21" spans="1:19" x14ac:dyDescent="0.25">
      <c r="A21" t="s">
        <v>19</v>
      </c>
      <c r="B21">
        <v>0</v>
      </c>
      <c r="C21">
        <v>0</v>
      </c>
      <c r="D21">
        <v>0</v>
      </c>
      <c r="E21">
        <v>2</v>
      </c>
      <c r="F21">
        <v>1</v>
      </c>
      <c r="G21">
        <v>0</v>
      </c>
      <c r="H21">
        <v>0</v>
      </c>
      <c r="I21">
        <v>0</v>
      </c>
      <c r="J21">
        <v>2</v>
      </c>
      <c r="K21">
        <v>0</v>
      </c>
      <c r="L21">
        <v>0</v>
      </c>
      <c r="M21">
        <v>4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</row>
    <row r="22" spans="1:19" x14ac:dyDescent="0.25">
      <c r="A22" t="s">
        <v>20</v>
      </c>
      <c r="B22">
        <v>0</v>
      </c>
      <c r="C22">
        <v>0</v>
      </c>
      <c r="D22">
        <v>0</v>
      </c>
      <c r="E22">
        <v>1</v>
      </c>
      <c r="F22">
        <v>0</v>
      </c>
      <c r="G22">
        <v>0</v>
      </c>
      <c r="H22">
        <v>0</v>
      </c>
      <c r="I22">
        <v>0</v>
      </c>
      <c r="J22">
        <v>2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</row>
    <row r="23" spans="1:19" x14ac:dyDescent="0.25">
      <c r="A23" t="s">
        <v>21</v>
      </c>
      <c r="B23">
        <v>0</v>
      </c>
      <c r="C23">
        <v>0</v>
      </c>
      <c r="D23">
        <v>1</v>
      </c>
      <c r="E23">
        <v>1</v>
      </c>
      <c r="F23">
        <v>0</v>
      </c>
      <c r="G23">
        <v>0</v>
      </c>
      <c r="H23">
        <v>0</v>
      </c>
      <c r="I23">
        <v>0</v>
      </c>
      <c r="J23">
        <v>2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1</v>
      </c>
      <c r="S23">
        <v>0</v>
      </c>
    </row>
    <row r="24" spans="1:19" x14ac:dyDescent="0.25">
      <c r="A24" t="s">
        <v>22</v>
      </c>
      <c r="B24">
        <v>8</v>
      </c>
      <c r="C24">
        <v>2</v>
      </c>
      <c r="D24">
        <v>8</v>
      </c>
      <c r="E24">
        <v>3</v>
      </c>
      <c r="F24">
        <v>0</v>
      </c>
      <c r="G24">
        <v>0</v>
      </c>
      <c r="H24">
        <v>4</v>
      </c>
      <c r="I24">
        <v>2</v>
      </c>
      <c r="J24">
        <v>5</v>
      </c>
      <c r="K24">
        <v>1</v>
      </c>
      <c r="L24">
        <v>0</v>
      </c>
      <c r="M24">
        <v>2</v>
      </c>
      <c r="N24">
        <v>0</v>
      </c>
      <c r="O24">
        <v>4</v>
      </c>
      <c r="P24">
        <v>0</v>
      </c>
      <c r="Q24">
        <v>0</v>
      </c>
      <c r="R24">
        <v>0</v>
      </c>
      <c r="S24">
        <v>0</v>
      </c>
    </row>
    <row r="25" spans="1:19" x14ac:dyDescent="0.25">
      <c r="A25" t="s">
        <v>23</v>
      </c>
      <c r="B25">
        <v>13</v>
      </c>
      <c r="C25">
        <v>7</v>
      </c>
      <c r="D25">
        <v>4</v>
      </c>
      <c r="E25">
        <v>5</v>
      </c>
      <c r="F25">
        <v>4</v>
      </c>
      <c r="G25">
        <v>0</v>
      </c>
      <c r="H25">
        <v>0</v>
      </c>
      <c r="I25">
        <v>0</v>
      </c>
      <c r="J25">
        <v>1</v>
      </c>
      <c r="K25">
        <v>2</v>
      </c>
      <c r="L25">
        <v>0</v>
      </c>
      <c r="M25">
        <v>1</v>
      </c>
      <c r="N25">
        <v>0</v>
      </c>
      <c r="O25">
        <v>5</v>
      </c>
      <c r="P25">
        <v>0</v>
      </c>
      <c r="Q25">
        <v>0</v>
      </c>
      <c r="R25">
        <v>0</v>
      </c>
      <c r="S25">
        <v>0</v>
      </c>
    </row>
    <row r="26" spans="1:19" x14ac:dyDescent="0.25">
      <c r="A26" t="s">
        <v>24</v>
      </c>
      <c r="B26">
        <v>0</v>
      </c>
      <c r="C26">
        <v>2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</row>
    <row r="27" spans="1:19" x14ac:dyDescent="0.25">
      <c r="A27" t="s">
        <v>25</v>
      </c>
      <c r="B27">
        <v>0</v>
      </c>
      <c r="C27">
        <v>1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</row>
    <row r="28" spans="1:19" x14ac:dyDescent="0.25">
      <c r="A28" t="s">
        <v>26</v>
      </c>
      <c r="B28">
        <v>1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</row>
    <row r="29" spans="1:19" x14ac:dyDescent="0.25">
      <c r="A29" t="s">
        <v>27</v>
      </c>
      <c r="B29">
        <v>0</v>
      </c>
      <c r="C29">
        <v>1</v>
      </c>
      <c r="D29">
        <v>1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</row>
    <row r="30" spans="1:19" x14ac:dyDescent="0.25">
      <c r="A30" t="s">
        <v>28</v>
      </c>
      <c r="B30">
        <v>1</v>
      </c>
      <c r="C30">
        <v>0</v>
      </c>
      <c r="D30">
        <v>0</v>
      </c>
      <c r="E30">
        <v>1</v>
      </c>
      <c r="F30">
        <v>3</v>
      </c>
      <c r="G30">
        <v>0</v>
      </c>
      <c r="H30">
        <v>0</v>
      </c>
      <c r="I30">
        <v>0</v>
      </c>
      <c r="J30">
        <v>1</v>
      </c>
      <c r="K30">
        <v>0</v>
      </c>
      <c r="L30">
        <v>0</v>
      </c>
      <c r="M30">
        <v>1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</row>
    <row r="31" spans="1:19" x14ac:dyDescent="0.25">
      <c r="A31" t="s">
        <v>29</v>
      </c>
      <c r="B31">
        <v>1</v>
      </c>
      <c r="C31">
        <v>0</v>
      </c>
      <c r="D31">
        <v>2</v>
      </c>
      <c r="E31">
        <v>1</v>
      </c>
      <c r="F31">
        <v>0</v>
      </c>
      <c r="G31">
        <v>0</v>
      </c>
      <c r="H31">
        <v>5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</row>
    <row r="32" spans="1:19" x14ac:dyDescent="0.25">
      <c r="A32" t="s">
        <v>30</v>
      </c>
      <c r="B32">
        <v>1</v>
      </c>
      <c r="C32">
        <v>1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1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</row>
    <row r="33" spans="1:19" x14ac:dyDescent="0.25">
      <c r="A33" t="s">
        <v>31</v>
      </c>
      <c r="B33">
        <v>0</v>
      </c>
      <c r="C33">
        <v>2</v>
      </c>
      <c r="D33">
        <v>0</v>
      </c>
      <c r="E33">
        <v>0</v>
      </c>
      <c r="F33">
        <v>0</v>
      </c>
      <c r="G33">
        <v>0</v>
      </c>
      <c r="H33">
        <v>1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</row>
    <row r="34" spans="1:19" x14ac:dyDescent="0.25">
      <c r="A34" t="s">
        <v>32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1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</row>
    <row r="35" spans="1:19" x14ac:dyDescent="0.25">
      <c r="A35" t="s">
        <v>33</v>
      </c>
      <c r="B35">
        <v>11</v>
      </c>
      <c r="C35">
        <v>29</v>
      </c>
      <c r="D35">
        <v>21</v>
      </c>
      <c r="E35">
        <v>6</v>
      </c>
      <c r="F35">
        <v>1</v>
      </c>
      <c r="G35">
        <v>0</v>
      </c>
      <c r="H35">
        <v>3</v>
      </c>
      <c r="I35">
        <v>5</v>
      </c>
      <c r="J35">
        <v>0</v>
      </c>
      <c r="K35">
        <v>1</v>
      </c>
      <c r="L35">
        <v>0</v>
      </c>
      <c r="M35">
        <v>0</v>
      </c>
      <c r="N35">
        <v>4</v>
      </c>
      <c r="O35">
        <v>6</v>
      </c>
      <c r="P35">
        <v>0</v>
      </c>
      <c r="Q35">
        <v>0</v>
      </c>
      <c r="R35">
        <v>0</v>
      </c>
      <c r="S35">
        <v>0</v>
      </c>
    </row>
    <row r="36" spans="1:19" x14ac:dyDescent="0.25">
      <c r="A36" t="s">
        <v>34</v>
      </c>
      <c r="B36">
        <v>1</v>
      </c>
      <c r="C36">
        <v>4</v>
      </c>
      <c r="D36">
        <v>0</v>
      </c>
      <c r="E36">
        <v>1</v>
      </c>
      <c r="F36">
        <v>3</v>
      </c>
      <c r="G36">
        <v>0</v>
      </c>
      <c r="H36">
        <v>0</v>
      </c>
      <c r="I36">
        <v>0</v>
      </c>
      <c r="J36">
        <v>1</v>
      </c>
      <c r="K36">
        <v>1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</row>
    <row r="37" spans="1:19" x14ac:dyDescent="0.25">
      <c r="A37" t="s">
        <v>35</v>
      </c>
      <c r="B37">
        <v>0</v>
      </c>
      <c r="C37">
        <v>1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</row>
    <row r="38" spans="1:19" x14ac:dyDescent="0.25">
      <c r="A38" t="s">
        <v>36</v>
      </c>
      <c r="B38">
        <v>0</v>
      </c>
      <c r="C38">
        <v>0</v>
      </c>
      <c r="D38">
        <v>0</v>
      </c>
      <c r="E38">
        <v>1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</row>
    <row r="39" spans="1:19" x14ac:dyDescent="0.25">
      <c r="A39" t="s">
        <v>37</v>
      </c>
      <c r="B39">
        <v>1</v>
      </c>
      <c r="C39">
        <v>1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</row>
    <row r="40" spans="1:19" x14ac:dyDescent="0.25">
      <c r="A40" t="s">
        <v>38</v>
      </c>
      <c r="B40">
        <v>2</v>
      </c>
      <c r="C40">
        <v>0</v>
      </c>
      <c r="D40">
        <v>0</v>
      </c>
      <c r="E40">
        <v>0</v>
      </c>
      <c r="F40">
        <v>0</v>
      </c>
      <c r="G40">
        <v>0</v>
      </c>
      <c r="H40">
        <v>1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</row>
    <row r="41" spans="1:19" x14ac:dyDescent="0.25">
      <c r="A41" t="s">
        <v>39</v>
      </c>
      <c r="B41">
        <v>3</v>
      </c>
      <c r="C41">
        <v>2</v>
      </c>
      <c r="D41">
        <v>1</v>
      </c>
      <c r="E41">
        <v>2</v>
      </c>
      <c r="F41">
        <v>1</v>
      </c>
      <c r="G41">
        <v>2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1</v>
      </c>
      <c r="P41">
        <v>0</v>
      </c>
      <c r="Q41">
        <v>0</v>
      </c>
      <c r="R41">
        <v>0</v>
      </c>
      <c r="S41">
        <v>0</v>
      </c>
    </row>
    <row r="42" spans="1:19" x14ac:dyDescent="0.25">
      <c r="A42" t="s">
        <v>40</v>
      </c>
      <c r="B42">
        <v>2</v>
      </c>
      <c r="C42">
        <v>3</v>
      </c>
      <c r="D42">
        <v>0</v>
      </c>
      <c r="E42">
        <v>2</v>
      </c>
      <c r="F42">
        <v>0</v>
      </c>
      <c r="G42">
        <v>0</v>
      </c>
      <c r="H42">
        <v>0</v>
      </c>
      <c r="I42">
        <v>0</v>
      </c>
      <c r="J42">
        <v>1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</row>
    <row r="43" spans="1:19" x14ac:dyDescent="0.25">
      <c r="A43" t="s">
        <v>41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5</v>
      </c>
      <c r="P43">
        <v>0</v>
      </c>
      <c r="Q43">
        <v>0</v>
      </c>
      <c r="R43">
        <v>0</v>
      </c>
      <c r="S43">
        <v>0</v>
      </c>
    </row>
    <row r="44" spans="1:19" x14ac:dyDescent="0.25">
      <c r="A44" t="s">
        <v>42</v>
      </c>
      <c r="B44">
        <v>2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1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</row>
    <row r="45" spans="1:19" x14ac:dyDescent="0.25">
      <c r="A45" t="s">
        <v>43</v>
      </c>
      <c r="B45">
        <v>0</v>
      </c>
      <c r="C45">
        <v>0</v>
      </c>
      <c r="D45">
        <v>1</v>
      </c>
      <c r="E45">
        <v>0</v>
      </c>
      <c r="F45">
        <v>0</v>
      </c>
      <c r="G45">
        <v>0</v>
      </c>
      <c r="H45">
        <v>1</v>
      </c>
      <c r="I45">
        <v>0</v>
      </c>
      <c r="J45">
        <v>2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</row>
    <row r="46" spans="1:19" x14ac:dyDescent="0.25">
      <c r="A46" t="s">
        <v>44</v>
      </c>
      <c r="B46">
        <v>4</v>
      </c>
      <c r="C46">
        <v>1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</row>
    <row r="47" spans="1:19" x14ac:dyDescent="0.25">
      <c r="A47" t="s">
        <v>45</v>
      </c>
      <c r="B47">
        <v>2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1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</row>
    <row r="48" spans="1:19" x14ac:dyDescent="0.25">
      <c r="A48" t="s">
        <v>46</v>
      </c>
      <c r="B48">
        <v>4</v>
      </c>
      <c r="C48">
        <v>0</v>
      </c>
      <c r="D48">
        <v>0</v>
      </c>
      <c r="E48">
        <v>1</v>
      </c>
      <c r="F48">
        <v>1</v>
      </c>
      <c r="G48">
        <v>1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</row>
    <row r="49" spans="1:19" x14ac:dyDescent="0.25">
      <c r="A49" t="s">
        <v>47</v>
      </c>
      <c r="B49">
        <v>1</v>
      </c>
      <c r="C49">
        <v>2</v>
      </c>
      <c r="D49">
        <v>0</v>
      </c>
      <c r="E49">
        <v>7</v>
      </c>
      <c r="F49">
        <v>1</v>
      </c>
      <c r="G49">
        <v>1</v>
      </c>
      <c r="H49">
        <v>0</v>
      </c>
      <c r="I49">
        <v>2</v>
      </c>
      <c r="J49">
        <v>3</v>
      </c>
      <c r="K49">
        <v>0</v>
      </c>
      <c r="L49">
        <v>0</v>
      </c>
      <c r="M49">
        <v>2</v>
      </c>
      <c r="N49">
        <v>0</v>
      </c>
      <c r="O49">
        <v>1</v>
      </c>
      <c r="P49">
        <v>0</v>
      </c>
      <c r="Q49">
        <v>0</v>
      </c>
      <c r="R49">
        <v>0</v>
      </c>
      <c r="S49">
        <v>0</v>
      </c>
    </row>
    <row r="50" spans="1:19" x14ac:dyDescent="0.25">
      <c r="A50" t="s">
        <v>48</v>
      </c>
      <c r="B50">
        <v>0</v>
      </c>
      <c r="C50">
        <v>0</v>
      </c>
      <c r="D50">
        <v>0</v>
      </c>
      <c r="E50">
        <v>1</v>
      </c>
      <c r="F50">
        <v>1</v>
      </c>
      <c r="G50">
        <v>0</v>
      </c>
      <c r="H50">
        <v>0</v>
      </c>
      <c r="I50">
        <v>1</v>
      </c>
      <c r="J50">
        <v>0</v>
      </c>
      <c r="K50">
        <v>4</v>
      </c>
      <c r="L50">
        <v>0</v>
      </c>
      <c r="M50">
        <v>0</v>
      </c>
      <c r="N50">
        <v>0</v>
      </c>
      <c r="O50">
        <v>2</v>
      </c>
      <c r="P50">
        <v>0</v>
      </c>
      <c r="Q50">
        <v>0</v>
      </c>
      <c r="R50">
        <v>0</v>
      </c>
      <c r="S50">
        <v>0</v>
      </c>
    </row>
    <row r="51" spans="1:19" x14ac:dyDescent="0.25">
      <c r="A51" t="s">
        <v>49</v>
      </c>
      <c r="B51">
        <v>1</v>
      </c>
      <c r="C51">
        <v>3</v>
      </c>
      <c r="D51">
        <v>15</v>
      </c>
      <c r="E51">
        <v>15</v>
      </c>
      <c r="F51">
        <v>0</v>
      </c>
      <c r="G51">
        <v>5</v>
      </c>
      <c r="H51">
        <v>0</v>
      </c>
      <c r="I51">
        <v>4</v>
      </c>
      <c r="J51">
        <v>2</v>
      </c>
      <c r="K51">
        <v>0</v>
      </c>
      <c r="L51">
        <v>0</v>
      </c>
      <c r="M51">
        <v>2</v>
      </c>
      <c r="N51">
        <v>0</v>
      </c>
      <c r="O51">
        <v>2</v>
      </c>
      <c r="P51">
        <v>0</v>
      </c>
      <c r="Q51">
        <v>0</v>
      </c>
      <c r="R51">
        <v>1</v>
      </c>
      <c r="S51">
        <v>0</v>
      </c>
    </row>
    <row r="52" spans="1:19" x14ac:dyDescent="0.25">
      <c r="A52" t="s">
        <v>50</v>
      </c>
      <c r="B52">
        <v>0</v>
      </c>
      <c r="C52">
        <v>1</v>
      </c>
      <c r="D52">
        <v>2</v>
      </c>
      <c r="E52">
        <v>0</v>
      </c>
      <c r="F52">
        <v>2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1</v>
      </c>
      <c r="P52">
        <v>0</v>
      </c>
      <c r="Q52">
        <v>1</v>
      </c>
      <c r="R52">
        <v>0</v>
      </c>
      <c r="S52">
        <v>0</v>
      </c>
    </row>
    <row r="53" spans="1:19" x14ac:dyDescent="0.25">
      <c r="A53" t="s">
        <v>51</v>
      </c>
      <c r="B53">
        <v>0</v>
      </c>
      <c r="C53">
        <v>1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</row>
    <row r="54" spans="1:19" x14ac:dyDescent="0.25">
      <c r="A54" t="s">
        <v>52</v>
      </c>
      <c r="B54">
        <v>1</v>
      </c>
      <c r="C54">
        <v>1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1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</row>
    <row r="55" spans="1:19" x14ac:dyDescent="0.25">
      <c r="A55" t="s">
        <v>53</v>
      </c>
      <c r="B55">
        <v>0</v>
      </c>
      <c r="C55">
        <v>1</v>
      </c>
      <c r="D55">
        <v>4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</row>
    <row r="56" spans="1:19" x14ac:dyDescent="0.25">
      <c r="A56" t="s">
        <v>54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1</v>
      </c>
    </row>
    <row r="57" spans="1:19" x14ac:dyDescent="0.25">
      <c r="A57" t="s">
        <v>55</v>
      </c>
      <c r="B57">
        <v>0</v>
      </c>
      <c r="C57">
        <v>0</v>
      </c>
      <c r="D57">
        <v>2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</row>
    <row r="58" spans="1:19" x14ac:dyDescent="0.25">
      <c r="A58" t="s">
        <v>56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1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</row>
    <row r="59" spans="1:19" x14ac:dyDescent="0.25">
      <c r="A59" t="s">
        <v>57</v>
      </c>
      <c r="B59">
        <v>0</v>
      </c>
      <c r="C59">
        <v>1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</row>
    <row r="60" spans="1:19" x14ac:dyDescent="0.25">
      <c r="A60" t="s">
        <v>58</v>
      </c>
      <c r="B60">
        <v>4</v>
      </c>
      <c r="C60">
        <v>5</v>
      </c>
      <c r="D60">
        <v>6</v>
      </c>
      <c r="E60">
        <v>9</v>
      </c>
      <c r="F60">
        <v>2</v>
      </c>
      <c r="G60">
        <v>0</v>
      </c>
      <c r="H60">
        <v>2</v>
      </c>
      <c r="I60">
        <v>6</v>
      </c>
      <c r="J60">
        <v>0</v>
      </c>
      <c r="K60">
        <v>0</v>
      </c>
      <c r="L60">
        <v>0</v>
      </c>
      <c r="M60">
        <v>2</v>
      </c>
      <c r="N60">
        <v>0</v>
      </c>
      <c r="O60">
        <v>1</v>
      </c>
      <c r="P60">
        <v>0</v>
      </c>
      <c r="Q60">
        <v>0</v>
      </c>
      <c r="R60">
        <v>4</v>
      </c>
      <c r="S60">
        <v>1</v>
      </c>
    </row>
    <row r="61" spans="1:19" x14ac:dyDescent="0.25">
      <c r="A61" t="s">
        <v>59</v>
      </c>
      <c r="B61">
        <v>1</v>
      </c>
      <c r="C61">
        <v>3</v>
      </c>
      <c r="D61">
        <v>0</v>
      </c>
      <c r="E61">
        <v>10</v>
      </c>
      <c r="F61">
        <v>1</v>
      </c>
      <c r="G61">
        <v>0</v>
      </c>
      <c r="H61">
        <v>1</v>
      </c>
      <c r="I61">
        <v>4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</row>
    <row r="62" spans="1:19" x14ac:dyDescent="0.25">
      <c r="A62" t="s">
        <v>60</v>
      </c>
      <c r="B62">
        <v>1</v>
      </c>
      <c r="C62">
        <v>1</v>
      </c>
      <c r="D62">
        <v>0</v>
      </c>
      <c r="E62">
        <v>0</v>
      </c>
      <c r="F62">
        <v>1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</row>
    <row r="63" spans="1:19" x14ac:dyDescent="0.25">
      <c r="A63" t="s">
        <v>61</v>
      </c>
      <c r="B63">
        <v>1</v>
      </c>
      <c r="C63">
        <v>1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1</v>
      </c>
      <c r="O63">
        <v>0</v>
      </c>
      <c r="P63">
        <v>0</v>
      </c>
      <c r="Q63">
        <v>0</v>
      </c>
      <c r="R63">
        <v>0</v>
      </c>
      <c r="S63">
        <v>0</v>
      </c>
    </row>
    <row r="64" spans="1:19" x14ac:dyDescent="0.25">
      <c r="A64" t="s">
        <v>62</v>
      </c>
      <c r="B64">
        <v>2</v>
      </c>
      <c r="C64">
        <v>1</v>
      </c>
      <c r="D64">
        <v>1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</row>
    <row r="65" spans="1:19" x14ac:dyDescent="0.25">
      <c r="A65" t="s">
        <v>63</v>
      </c>
      <c r="B65">
        <v>0</v>
      </c>
      <c r="C65">
        <v>0</v>
      </c>
      <c r="D65">
        <v>1</v>
      </c>
      <c r="E65">
        <v>4</v>
      </c>
      <c r="F65">
        <v>0</v>
      </c>
      <c r="G65">
        <v>0</v>
      </c>
      <c r="H65">
        <v>1</v>
      </c>
      <c r="I65">
        <v>0</v>
      </c>
      <c r="J65">
        <v>0</v>
      </c>
      <c r="K65">
        <v>0</v>
      </c>
      <c r="L65">
        <v>0</v>
      </c>
      <c r="M65">
        <v>1</v>
      </c>
      <c r="N65">
        <v>0</v>
      </c>
      <c r="O65">
        <v>0</v>
      </c>
      <c r="P65">
        <v>0</v>
      </c>
      <c r="Q65">
        <v>0</v>
      </c>
      <c r="R65">
        <v>0</v>
      </c>
      <c r="S65">
        <v>1</v>
      </c>
    </row>
    <row r="66" spans="1:19" x14ac:dyDescent="0.25">
      <c r="A66" t="s">
        <v>64</v>
      </c>
      <c r="B66">
        <v>0</v>
      </c>
      <c r="C66">
        <v>0</v>
      </c>
      <c r="D66">
        <v>2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1</v>
      </c>
      <c r="L66">
        <v>0</v>
      </c>
      <c r="M66">
        <v>1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</row>
    <row r="67" spans="1:19" x14ac:dyDescent="0.25">
      <c r="A67" t="s">
        <v>65</v>
      </c>
      <c r="B67">
        <v>0</v>
      </c>
      <c r="C67">
        <v>0</v>
      </c>
      <c r="D67">
        <v>1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</row>
    <row r="68" spans="1:19" x14ac:dyDescent="0.25">
      <c r="A68" t="s">
        <v>66</v>
      </c>
      <c r="B68">
        <v>0</v>
      </c>
      <c r="C68">
        <v>0</v>
      </c>
      <c r="D68">
        <v>0</v>
      </c>
      <c r="E68">
        <v>0</v>
      </c>
      <c r="F68">
        <v>1</v>
      </c>
      <c r="G68">
        <v>0</v>
      </c>
      <c r="H68">
        <v>0</v>
      </c>
      <c r="I68">
        <v>0</v>
      </c>
      <c r="J68">
        <v>3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1</v>
      </c>
      <c r="R68">
        <v>0</v>
      </c>
      <c r="S68">
        <v>0</v>
      </c>
    </row>
    <row r="69" spans="1:19" x14ac:dyDescent="0.25">
      <c r="A69" t="s">
        <v>67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1</v>
      </c>
      <c r="P69">
        <v>0</v>
      </c>
      <c r="Q69">
        <v>0</v>
      </c>
      <c r="R69">
        <v>0</v>
      </c>
      <c r="S69">
        <v>0</v>
      </c>
    </row>
    <row r="70" spans="1:19" x14ac:dyDescent="0.25">
      <c r="A70" t="s">
        <v>68</v>
      </c>
      <c r="B70">
        <v>2</v>
      </c>
      <c r="C70">
        <v>3</v>
      </c>
      <c r="D70">
        <v>2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</row>
    <row r="71" spans="1:19" x14ac:dyDescent="0.25">
      <c r="A71" t="s">
        <v>69</v>
      </c>
      <c r="B71">
        <v>2</v>
      </c>
      <c r="C71">
        <v>14</v>
      </c>
      <c r="D71">
        <v>6</v>
      </c>
      <c r="E71">
        <v>3</v>
      </c>
      <c r="F71">
        <v>0</v>
      </c>
      <c r="G71">
        <v>6</v>
      </c>
      <c r="H71">
        <v>8</v>
      </c>
      <c r="I71">
        <v>4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</row>
    <row r="72" spans="1:19" x14ac:dyDescent="0.25">
      <c r="A72" t="s">
        <v>70</v>
      </c>
      <c r="B72">
        <v>3</v>
      </c>
      <c r="C72">
        <v>4</v>
      </c>
      <c r="D72">
        <v>6</v>
      </c>
      <c r="E72">
        <v>1</v>
      </c>
      <c r="F72">
        <v>2</v>
      </c>
      <c r="G72">
        <v>0</v>
      </c>
      <c r="H72">
        <v>1</v>
      </c>
      <c r="I72">
        <v>1</v>
      </c>
      <c r="J72">
        <v>1</v>
      </c>
      <c r="K72">
        <v>0</v>
      </c>
      <c r="L72">
        <v>0</v>
      </c>
      <c r="M72">
        <v>0</v>
      </c>
      <c r="N72">
        <v>0</v>
      </c>
      <c r="O72">
        <v>2</v>
      </c>
      <c r="P72">
        <v>0</v>
      </c>
      <c r="Q72">
        <v>0</v>
      </c>
      <c r="R72">
        <v>0</v>
      </c>
      <c r="S72">
        <v>0</v>
      </c>
    </row>
    <row r="73" spans="1:19" x14ac:dyDescent="0.25">
      <c r="A73" t="s">
        <v>71</v>
      </c>
      <c r="B73">
        <v>1</v>
      </c>
      <c r="C73">
        <v>0</v>
      </c>
      <c r="D73">
        <v>0</v>
      </c>
      <c r="E73">
        <v>0</v>
      </c>
      <c r="F73">
        <v>1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</row>
    <row r="74" spans="1:19" x14ac:dyDescent="0.25">
      <c r="A74" t="s">
        <v>72</v>
      </c>
      <c r="B74">
        <v>0</v>
      </c>
      <c r="C74">
        <v>0</v>
      </c>
      <c r="D74">
        <v>1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</row>
    <row r="75" spans="1:19" x14ac:dyDescent="0.25">
      <c r="A75" t="s">
        <v>73</v>
      </c>
      <c r="B75">
        <v>3</v>
      </c>
      <c r="C75">
        <v>0</v>
      </c>
      <c r="D75">
        <v>0</v>
      </c>
      <c r="E75">
        <v>1</v>
      </c>
      <c r="F75">
        <v>1</v>
      </c>
      <c r="G75">
        <v>0</v>
      </c>
      <c r="H75">
        <v>1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</row>
    <row r="76" spans="1:19" x14ac:dyDescent="0.25">
      <c r="A76" t="s">
        <v>74</v>
      </c>
      <c r="B76">
        <v>0</v>
      </c>
      <c r="C76">
        <v>3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1</v>
      </c>
      <c r="K76">
        <v>0</v>
      </c>
      <c r="L76">
        <v>0</v>
      </c>
      <c r="M76">
        <v>0</v>
      </c>
      <c r="N76">
        <v>0</v>
      </c>
      <c r="O76">
        <v>1</v>
      </c>
      <c r="P76">
        <v>0</v>
      </c>
      <c r="Q76">
        <v>0</v>
      </c>
      <c r="R76">
        <v>0</v>
      </c>
      <c r="S76">
        <v>0</v>
      </c>
    </row>
    <row r="77" spans="1:19" x14ac:dyDescent="0.25">
      <c r="A77" t="s">
        <v>75</v>
      </c>
      <c r="B77">
        <v>2</v>
      </c>
      <c r="C77">
        <v>1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</row>
    <row r="78" spans="1:19" x14ac:dyDescent="0.25">
      <c r="A78" t="s">
        <v>76</v>
      </c>
      <c r="B78">
        <v>0</v>
      </c>
      <c r="C78">
        <v>1</v>
      </c>
      <c r="D78">
        <v>3</v>
      </c>
      <c r="E78">
        <v>0</v>
      </c>
      <c r="F78">
        <v>0</v>
      </c>
      <c r="G78">
        <v>0</v>
      </c>
      <c r="H78">
        <v>0</v>
      </c>
      <c r="I78">
        <v>0</v>
      </c>
      <c r="J78">
        <v>1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</row>
    <row r="79" spans="1:19" x14ac:dyDescent="0.25">
      <c r="A79" t="s">
        <v>77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1</v>
      </c>
      <c r="J79">
        <v>0</v>
      </c>
      <c r="K79">
        <v>1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</row>
    <row r="80" spans="1:19" x14ac:dyDescent="0.25">
      <c r="A80" t="s">
        <v>78</v>
      </c>
      <c r="B80">
        <v>1</v>
      </c>
      <c r="C80">
        <v>2</v>
      </c>
      <c r="D80">
        <v>1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</row>
    <row r="81" spans="1:19" x14ac:dyDescent="0.25">
      <c r="A81" t="s">
        <v>79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1</v>
      </c>
      <c r="I81">
        <v>0</v>
      </c>
      <c r="J81">
        <v>0</v>
      </c>
      <c r="K81">
        <v>0</v>
      </c>
      <c r="L81">
        <v>0</v>
      </c>
      <c r="M81">
        <v>1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</row>
    <row r="82" spans="1:19" x14ac:dyDescent="0.25">
      <c r="A82" t="s">
        <v>80</v>
      </c>
      <c r="B82">
        <v>2</v>
      </c>
      <c r="C82">
        <v>0</v>
      </c>
      <c r="D82">
        <v>2</v>
      </c>
      <c r="E82">
        <v>4</v>
      </c>
      <c r="F82">
        <v>0</v>
      </c>
      <c r="G82">
        <v>2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1</v>
      </c>
      <c r="P82">
        <v>0</v>
      </c>
      <c r="Q82">
        <v>0</v>
      </c>
      <c r="R82">
        <v>0</v>
      </c>
      <c r="S82">
        <v>0</v>
      </c>
    </row>
    <row r="83" spans="1:19" x14ac:dyDescent="0.25">
      <c r="A83" t="s">
        <v>81</v>
      </c>
      <c r="B83">
        <v>23</v>
      </c>
      <c r="C83">
        <v>10</v>
      </c>
      <c r="D83">
        <v>5</v>
      </c>
      <c r="E83">
        <v>1</v>
      </c>
      <c r="F83">
        <v>2</v>
      </c>
      <c r="G83">
        <v>1</v>
      </c>
      <c r="H83">
        <v>1</v>
      </c>
      <c r="I83">
        <v>6</v>
      </c>
      <c r="J83">
        <v>1</v>
      </c>
      <c r="K83">
        <v>2</v>
      </c>
      <c r="L83">
        <v>0</v>
      </c>
      <c r="M83">
        <v>2</v>
      </c>
      <c r="N83">
        <v>0</v>
      </c>
      <c r="O83">
        <v>10</v>
      </c>
      <c r="P83">
        <v>0</v>
      </c>
      <c r="Q83">
        <v>0</v>
      </c>
      <c r="R83">
        <v>0</v>
      </c>
      <c r="S83">
        <v>0</v>
      </c>
    </row>
    <row r="84" spans="1:19" x14ac:dyDescent="0.25">
      <c r="A84" t="s">
        <v>82</v>
      </c>
      <c r="B84">
        <v>1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</row>
    <row r="85" spans="1:19" x14ac:dyDescent="0.25">
      <c r="A85" t="s">
        <v>83</v>
      </c>
      <c r="B85">
        <v>1</v>
      </c>
      <c r="C85">
        <v>1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</row>
    <row r="86" spans="1:19" x14ac:dyDescent="0.25">
      <c r="A86" t="s">
        <v>84</v>
      </c>
      <c r="B86">
        <v>1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</row>
    <row r="87" spans="1:19" x14ac:dyDescent="0.25">
      <c r="A87" t="s">
        <v>85</v>
      </c>
      <c r="B87">
        <v>0</v>
      </c>
      <c r="C87">
        <v>0</v>
      </c>
      <c r="D87">
        <v>0</v>
      </c>
      <c r="E87">
        <v>8</v>
      </c>
      <c r="F87">
        <v>0</v>
      </c>
      <c r="G87">
        <v>2</v>
      </c>
      <c r="H87">
        <v>22</v>
      </c>
      <c r="I87">
        <v>0</v>
      </c>
      <c r="J87">
        <v>3</v>
      </c>
      <c r="K87">
        <v>1</v>
      </c>
      <c r="L87">
        <v>0</v>
      </c>
      <c r="M87">
        <v>0</v>
      </c>
      <c r="N87">
        <v>0</v>
      </c>
      <c r="O87">
        <v>1</v>
      </c>
      <c r="P87">
        <v>0</v>
      </c>
      <c r="Q87">
        <v>0</v>
      </c>
      <c r="R87">
        <v>0</v>
      </c>
      <c r="S87">
        <v>0</v>
      </c>
    </row>
    <row r="88" spans="1:19" x14ac:dyDescent="0.25">
      <c r="A88" t="s">
        <v>86</v>
      </c>
      <c r="B88">
        <v>0</v>
      </c>
      <c r="C88">
        <v>1</v>
      </c>
      <c r="D88">
        <v>0</v>
      </c>
      <c r="E88">
        <v>1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</row>
    <row r="89" spans="1:19" x14ac:dyDescent="0.25">
      <c r="A89" t="s">
        <v>87</v>
      </c>
      <c r="B89">
        <v>5</v>
      </c>
      <c r="C89">
        <v>4</v>
      </c>
      <c r="D89">
        <v>3</v>
      </c>
      <c r="E89">
        <v>16</v>
      </c>
      <c r="F89">
        <v>0</v>
      </c>
      <c r="G89">
        <v>1</v>
      </c>
      <c r="H89">
        <v>2</v>
      </c>
      <c r="I89">
        <v>0</v>
      </c>
      <c r="J89">
        <v>0</v>
      </c>
      <c r="K89">
        <v>0</v>
      </c>
      <c r="L89">
        <v>0</v>
      </c>
      <c r="M89">
        <v>1</v>
      </c>
      <c r="N89">
        <v>0</v>
      </c>
      <c r="O89">
        <v>1</v>
      </c>
      <c r="P89">
        <v>0</v>
      </c>
      <c r="Q89">
        <v>0</v>
      </c>
      <c r="R89">
        <v>0</v>
      </c>
      <c r="S89">
        <v>0</v>
      </c>
    </row>
    <row r="90" spans="1:19" x14ac:dyDescent="0.25">
      <c r="A90" t="s">
        <v>88</v>
      </c>
      <c r="B90">
        <v>6</v>
      </c>
      <c r="C90">
        <v>1</v>
      </c>
      <c r="D90">
        <v>0</v>
      </c>
      <c r="E90">
        <v>1</v>
      </c>
      <c r="F90">
        <v>0</v>
      </c>
      <c r="G90">
        <v>0</v>
      </c>
      <c r="H90">
        <v>7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</row>
    <row r="91" spans="1:19" x14ac:dyDescent="0.25">
      <c r="A91" t="s">
        <v>89</v>
      </c>
      <c r="B91">
        <v>1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</row>
    <row r="92" spans="1:19" x14ac:dyDescent="0.25">
      <c r="A92" t="s">
        <v>90</v>
      </c>
      <c r="B92">
        <v>2</v>
      </c>
      <c r="C92">
        <v>1</v>
      </c>
      <c r="D92">
        <v>1</v>
      </c>
      <c r="E92">
        <v>0</v>
      </c>
      <c r="F92">
        <v>1</v>
      </c>
      <c r="G92">
        <v>0</v>
      </c>
      <c r="H92">
        <v>0</v>
      </c>
      <c r="I92">
        <v>0</v>
      </c>
      <c r="J92">
        <v>0</v>
      </c>
      <c r="K92">
        <v>1</v>
      </c>
      <c r="L92">
        <v>0</v>
      </c>
      <c r="M92">
        <v>0</v>
      </c>
      <c r="N92">
        <v>0</v>
      </c>
      <c r="O92">
        <v>1</v>
      </c>
      <c r="P92">
        <v>0</v>
      </c>
      <c r="Q92">
        <v>0</v>
      </c>
      <c r="R92">
        <v>0</v>
      </c>
      <c r="S92">
        <v>1</v>
      </c>
    </row>
    <row r="93" spans="1:19" x14ac:dyDescent="0.25">
      <c r="A93" t="s">
        <v>91</v>
      </c>
      <c r="B93">
        <v>1</v>
      </c>
      <c r="C93">
        <v>0</v>
      </c>
      <c r="D93">
        <v>1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11</v>
      </c>
      <c r="N93">
        <v>0</v>
      </c>
      <c r="O93">
        <v>2</v>
      </c>
      <c r="P93">
        <v>0</v>
      </c>
      <c r="Q93">
        <v>0</v>
      </c>
      <c r="R93">
        <v>0</v>
      </c>
      <c r="S93">
        <v>0</v>
      </c>
    </row>
    <row r="94" spans="1:19" x14ac:dyDescent="0.25">
      <c r="A94" t="s">
        <v>92</v>
      </c>
      <c r="B94">
        <v>1</v>
      </c>
      <c r="C94">
        <v>0</v>
      </c>
      <c r="D94">
        <v>1</v>
      </c>
      <c r="E94">
        <v>1</v>
      </c>
      <c r="F94">
        <v>0</v>
      </c>
      <c r="G94">
        <v>1</v>
      </c>
      <c r="H94">
        <v>0</v>
      </c>
      <c r="I94">
        <v>0</v>
      </c>
      <c r="J94">
        <v>3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</row>
    <row r="95" spans="1:19" x14ac:dyDescent="0.25">
      <c r="A95" t="s">
        <v>93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1</v>
      </c>
      <c r="P95">
        <v>0</v>
      </c>
      <c r="Q95">
        <v>0</v>
      </c>
      <c r="R95">
        <v>0</v>
      </c>
      <c r="S95">
        <v>0</v>
      </c>
    </row>
    <row r="96" spans="1:19" x14ac:dyDescent="0.25">
      <c r="A96" t="s">
        <v>94</v>
      </c>
      <c r="B96">
        <v>2</v>
      </c>
      <c r="C96">
        <v>0</v>
      </c>
      <c r="D96">
        <v>1</v>
      </c>
      <c r="E96">
        <v>1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1</v>
      </c>
      <c r="P96">
        <v>0</v>
      </c>
      <c r="Q96">
        <v>0</v>
      </c>
      <c r="R96">
        <v>0</v>
      </c>
      <c r="S96">
        <v>0</v>
      </c>
    </row>
    <row r="97" spans="1:19" x14ac:dyDescent="0.25">
      <c r="A97" t="s">
        <v>95</v>
      </c>
      <c r="B97">
        <v>1</v>
      </c>
      <c r="C97">
        <v>3</v>
      </c>
      <c r="D97">
        <v>1</v>
      </c>
      <c r="E97">
        <v>0</v>
      </c>
      <c r="F97">
        <v>1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</row>
    <row r="98" spans="1:19" x14ac:dyDescent="0.25">
      <c r="A98" t="s">
        <v>96</v>
      </c>
      <c r="B98">
        <v>1</v>
      </c>
      <c r="C98">
        <v>1</v>
      </c>
      <c r="D98">
        <v>1</v>
      </c>
      <c r="E98">
        <v>1</v>
      </c>
      <c r="F98">
        <v>1</v>
      </c>
      <c r="G98">
        <v>0</v>
      </c>
      <c r="H98">
        <v>5</v>
      </c>
      <c r="I98">
        <v>1</v>
      </c>
      <c r="J98">
        <v>0</v>
      </c>
      <c r="K98">
        <v>1</v>
      </c>
      <c r="L98">
        <v>1</v>
      </c>
      <c r="M98">
        <v>0</v>
      </c>
      <c r="N98">
        <v>2</v>
      </c>
      <c r="O98">
        <v>1</v>
      </c>
      <c r="P98">
        <v>0</v>
      </c>
      <c r="Q98">
        <v>0</v>
      </c>
      <c r="R98">
        <v>0</v>
      </c>
      <c r="S98">
        <v>0</v>
      </c>
    </row>
    <row r="99" spans="1:19" x14ac:dyDescent="0.25">
      <c r="A99" t="s">
        <v>97</v>
      </c>
      <c r="B99">
        <v>2</v>
      </c>
      <c r="C99">
        <v>6</v>
      </c>
      <c r="D99">
        <v>2</v>
      </c>
      <c r="E99">
        <v>1</v>
      </c>
      <c r="F99">
        <v>0</v>
      </c>
      <c r="G99">
        <v>1</v>
      </c>
      <c r="H99">
        <v>0</v>
      </c>
      <c r="I99">
        <v>0</v>
      </c>
      <c r="J99">
        <v>3</v>
      </c>
      <c r="K99">
        <v>0</v>
      </c>
      <c r="L99">
        <v>0</v>
      </c>
      <c r="M99">
        <v>1</v>
      </c>
      <c r="N99">
        <v>0</v>
      </c>
      <c r="O99">
        <v>0</v>
      </c>
      <c r="P99">
        <v>0</v>
      </c>
      <c r="Q99">
        <v>0</v>
      </c>
      <c r="R99">
        <v>1</v>
      </c>
      <c r="S99">
        <v>0</v>
      </c>
    </row>
    <row r="100" spans="1:19" x14ac:dyDescent="0.25">
      <c r="A100" t="s">
        <v>98</v>
      </c>
      <c r="B100">
        <v>1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1</v>
      </c>
      <c r="P100">
        <v>0</v>
      </c>
      <c r="Q100">
        <v>0</v>
      </c>
      <c r="R100">
        <v>0</v>
      </c>
      <c r="S100">
        <v>0</v>
      </c>
    </row>
    <row r="101" spans="1:19" x14ac:dyDescent="0.25">
      <c r="A101" t="s">
        <v>99</v>
      </c>
      <c r="B101">
        <v>2</v>
      </c>
      <c r="C101">
        <v>1</v>
      </c>
      <c r="D101">
        <v>6</v>
      </c>
      <c r="E101">
        <v>1</v>
      </c>
      <c r="F101">
        <v>1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3</v>
      </c>
      <c r="P101">
        <v>0</v>
      </c>
      <c r="Q101">
        <v>0</v>
      </c>
      <c r="R101">
        <v>0</v>
      </c>
      <c r="S101">
        <v>0</v>
      </c>
    </row>
    <row r="102" spans="1:19" x14ac:dyDescent="0.25">
      <c r="A102" t="s">
        <v>100</v>
      </c>
      <c r="B102">
        <v>1</v>
      </c>
      <c r="C102">
        <v>1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</row>
    <row r="103" spans="1:19" x14ac:dyDescent="0.25">
      <c r="A103" t="s">
        <v>101</v>
      </c>
      <c r="B103">
        <v>3</v>
      </c>
      <c r="C103">
        <v>2</v>
      </c>
      <c r="D103">
        <v>0</v>
      </c>
      <c r="E103">
        <v>0</v>
      </c>
      <c r="F103">
        <v>1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1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</row>
    <row r="104" spans="1:19" x14ac:dyDescent="0.25">
      <c r="A104" t="s">
        <v>102</v>
      </c>
      <c r="B104">
        <v>5</v>
      </c>
      <c r="C104">
        <v>3</v>
      </c>
      <c r="D104">
        <v>3</v>
      </c>
      <c r="E104">
        <v>33</v>
      </c>
      <c r="F104">
        <v>90</v>
      </c>
      <c r="G104">
        <v>0</v>
      </c>
      <c r="H104">
        <v>63</v>
      </c>
      <c r="I104">
        <v>0</v>
      </c>
      <c r="J104">
        <v>37</v>
      </c>
      <c r="K104">
        <v>48</v>
      </c>
      <c r="L104">
        <v>0</v>
      </c>
      <c r="M104">
        <v>10</v>
      </c>
      <c r="N104">
        <v>0</v>
      </c>
      <c r="O104">
        <v>0</v>
      </c>
      <c r="P104">
        <v>0</v>
      </c>
      <c r="Q104">
        <v>0</v>
      </c>
      <c r="R104">
        <v>7</v>
      </c>
      <c r="S104">
        <v>1</v>
      </c>
    </row>
    <row r="105" spans="1:19" x14ac:dyDescent="0.25">
      <c r="A105" t="s">
        <v>103</v>
      </c>
      <c r="B105">
        <v>10</v>
      </c>
      <c r="C105">
        <v>5</v>
      </c>
      <c r="D105">
        <v>2</v>
      </c>
      <c r="E105">
        <v>5</v>
      </c>
      <c r="F105">
        <v>0</v>
      </c>
      <c r="G105">
        <v>0</v>
      </c>
      <c r="H105">
        <v>0</v>
      </c>
      <c r="I105">
        <v>3</v>
      </c>
      <c r="J105">
        <v>1</v>
      </c>
      <c r="K105">
        <v>0</v>
      </c>
      <c r="L105">
        <v>0</v>
      </c>
      <c r="M105">
        <v>0</v>
      </c>
      <c r="N105">
        <v>0</v>
      </c>
      <c r="O105">
        <v>2</v>
      </c>
      <c r="P105">
        <v>0</v>
      </c>
      <c r="Q105">
        <v>1</v>
      </c>
      <c r="R105">
        <v>0</v>
      </c>
      <c r="S105">
        <v>0</v>
      </c>
    </row>
    <row r="106" spans="1:19" x14ac:dyDescent="0.25">
      <c r="A106" t="s">
        <v>104</v>
      </c>
      <c r="B106">
        <v>1</v>
      </c>
      <c r="C106">
        <v>0</v>
      </c>
      <c r="D106">
        <v>1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</row>
    <row r="107" spans="1:19" x14ac:dyDescent="0.25">
      <c r="A107" t="s">
        <v>105</v>
      </c>
      <c r="B107">
        <v>2</v>
      </c>
      <c r="C107">
        <v>2</v>
      </c>
      <c r="D107">
        <v>0</v>
      </c>
      <c r="E107">
        <v>0</v>
      </c>
      <c r="F107">
        <v>1</v>
      </c>
      <c r="G107">
        <v>0</v>
      </c>
      <c r="H107">
        <v>0</v>
      </c>
      <c r="I107">
        <v>0</v>
      </c>
      <c r="J107">
        <v>4</v>
      </c>
      <c r="K107">
        <v>0</v>
      </c>
      <c r="L107">
        <v>0</v>
      </c>
      <c r="M107">
        <v>0</v>
      </c>
      <c r="N107">
        <v>0</v>
      </c>
      <c r="O107">
        <v>1</v>
      </c>
      <c r="P107">
        <v>0</v>
      </c>
      <c r="Q107">
        <v>0</v>
      </c>
      <c r="R107">
        <v>0</v>
      </c>
      <c r="S107">
        <v>0</v>
      </c>
    </row>
    <row r="108" spans="1:19" x14ac:dyDescent="0.25">
      <c r="A108" t="s">
        <v>106</v>
      </c>
      <c r="B108">
        <v>0</v>
      </c>
      <c r="C108">
        <v>0</v>
      </c>
      <c r="D108">
        <v>0</v>
      </c>
      <c r="E108">
        <v>1</v>
      </c>
      <c r="F108">
        <v>0</v>
      </c>
      <c r="G108">
        <v>0</v>
      </c>
      <c r="H108">
        <v>1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</row>
    <row r="109" spans="1:19" x14ac:dyDescent="0.25">
      <c r="A109" t="s">
        <v>107</v>
      </c>
      <c r="B109">
        <v>1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2</v>
      </c>
      <c r="P109">
        <v>0</v>
      </c>
      <c r="Q109">
        <v>0</v>
      </c>
      <c r="R109">
        <v>0</v>
      </c>
      <c r="S109">
        <v>0</v>
      </c>
    </row>
    <row r="110" spans="1:19" x14ac:dyDescent="0.25">
      <c r="A110" t="s">
        <v>108</v>
      </c>
      <c r="B110">
        <v>2</v>
      </c>
      <c r="C110">
        <v>0</v>
      </c>
      <c r="D110">
        <v>0</v>
      </c>
      <c r="E110">
        <v>1</v>
      </c>
      <c r="F110">
        <v>0</v>
      </c>
      <c r="G110">
        <v>0</v>
      </c>
      <c r="H110">
        <v>0</v>
      </c>
      <c r="I110">
        <v>1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</row>
    <row r="111" spans="1:19" x14ac:dyDescent="0.25">
      <c r="A111" t="s">
        <v>109</v>
      </c>
      <c r="B111">
        <v>0</v>
      </c>
      <c r="C111">
        <v>0</v>
      </c>
      <c r="D111">
        <v>1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</row>
    <row r="112" spans="1:19" x14ac:dyDescent="0.25">
      <c r="A112" t="s">
        <v>110</v>
      </c>
      <c r="B112">
        <v>1</v>
      </c>
      <c r="C112">
        <v>1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1</v>
      </c>
      <c r="P112">
        <v>0</v>
      </c>
      <c r="Q112">
        <v>0</v>
      </c>
      <c r="R112">
        <v>0</v>
      </c>
      <c r="S112">
        <v>0</v>
      </c>
    </row>
    <row r="113" spans="1:19" x14ac:dyDescent="0.25">
      <c r="A113" t="s">
        <v>111</v>
      </c>
      <c r="B113">
        <v>0</v>
      </c>
      <c r="C113">
        <v>0</v>
      </c>
      <c r="D113">
        <v>0</v>
      </c>
      <c r="E113">
        <v>0</v>
      </c>
      <c r="F113">
        <v>1</v>
      </c>
      <c r="G113">
        <v>0</v>
      </c>
      <c r="H113">
        <v>0</v>
      </c>
      <c r="I113">
        <v>0</v>
      </c>
      <c r="J113">
        <v>0</v>
      </c>
      <c r="K113">
        <v>1</v>
      </c>
      <c r="L113">
        <v>0</v>
      </c>
      <c r="M113">
        <v>0</v>
      </c>
      <c r="N113">
        <v>0</v>
      </c>
      <c r="O113">
        <v>1</v>
      </c>
      <c r="P113">
        <v>0</v>
      </c>
      <c r="Q113">
        <v>0</v>
      </c>
      <c r="R113">
        <v>0</v>
      </c>
      <c r="S113">
        <v>0</v>
      </c>
    </row>
    <row r="114" spans="1:19" x14ac:dyDescent="0.25">
      <c r="A114" t="s">
        <v>112</v>
      </c>
      <c r="B114">
        <v>2</v>
      </c>
      <c r="C114">
        <v>1</v>
      </c>
      <c r="D114">
        <v>1</v>
      </c>
      <c r="E114">
        <v>0</v>
      </c>
      <c r="F114">
        <v>1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F318920C8CA4091D17853948AE6FD" ma:contentTypeVersion="12" ma:contentTypeDescription="Create a new document." ma:contentTypeScope="" ma:versionID="83ac6958bcbb99ae83ae94bb3940e36d">
  <xsd:schema xmlns:xsd="http://www.w3.org/2001/XMLSchema" xmlns:xs="http://www.w3.org/2001/XMLSchema" xmlns:p="http://schemas.microsoft.com/office/2006/metadata/properties" xmlns:ns1="http://schemas.microsoft.com/sharepoint/v3" xmlns:ns2="cdc4c638-52d5-4bb5-8b7a-2162247014cc" xmlns:ns3="237cc734-5e0c-4b48-9a55-475a38f26ee0" targetNamespace="http://schemas.microsoft.com/office/2006/metadata/properties" ma:root="true" ma:fieldsID="3954233bcd931211fa13be19208ae7f7" ns1:_="" ns2:_="" ns3:_="">
    <xsd:import namespace="http://schemas.microsoft.com/sharepoint/v3"/>
    <xsd:import namespace="cdc4c638-52d5-4bb5-8b7a-2162247014cc"/>
    <xsd:import namespace="237cc734-5e0c-4b48-9a55-475a38f26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4c638-52d5-4bb5-8b7a-2162247014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cc734-5e0c-4b48-9a55-475a38f26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E9529C6-3456-4921-B503-529C2213CBEC}"/>
</file>

<file path=customXml/itemProps2.xml><?xml version="1.0" encoding="utf-8"?>
<ds:datastoreItem xmlns:ds="http://schemas.openxmlformats.org/officeDocument/2006/customXml" ds:itemID="{3D9A08F6-7516-4518-BD03-C10A5A78A681}"/>
</file>

<file path=customXml/itemProps3.xml><?xml version="1.0" encoding="utf-8"?>
<ds:datastoreItem xmlns:ds="http://schemas.openxmlformats.org/officeDocument/2006/customXml" ds:itemID="{2A202A12-6B56-405B-94F0-06E2214E15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TABHTRK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Connie Gormus</cp:lastModifiedBy>
  <cp:lastPrinted>2019-05-01T19:07:22Z</cp:lastPrinted>
  <dcterms:created xsi:type="dcterms:W3CDTF">2019-05-01T19:04:29Z</dcterms:created>
  <dcterms:modified xsi:type="dcterms:W3CDTF">2019-05-01T19:07:29Z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0x0101000B5F318920C8CA4091D17853948AE6FD</vt:lpwstr>
  </property>
</Properties>
</file>