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8\"/>
    </mc:Choice>
  </mc:AlternateContent>
  <xr:revisionPtr revIDLastSave="0" documentId="10_ncr:100000_{65B20F2A-E943-4F73-B8D0-A87AF5F0A58F}" xr6:coauthVersionLast="31" xr6:coauthVersionMax="31" xr10:uidLastSave="{00000000-0000-0000-0000-000000000000}"/>
  <bookViews>
    <workbookView xWindow="240" yWindow="45" windowWidth="21075" windowHeight="10035" xr2:uid="{00000000-000D-0000-FFFF-FFFF00000000}"/>
  </bookViews>
  <sheets>
    <sheet name="Sheet1" sheetId="2" r:id="rId1"/>
    <sheet name="TABHTRK" sheetId="1" r:id="rId2"/>
  </sheets>
  <definedNames>
    <definedName name="_xlnm.Print_Titles" localSheetId="0">Sheet1!$10:$10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V78" i="2" l="1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</calcChain>
</file>

<file path=xl/sharedStrings.xml><?xml version="1.0" encoding="utf-8"?>
<sst xmlns="http://schemas.openxmlformats.org/spreadsheetml/2006/main" count="182" uniqueCount="114">
  <si>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</si>
  <si>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</si>
  <si>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</si>
  <si>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</si>
  <si>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</si>
  <si>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</si>
  <si>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</si>
  <si>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</si>
  <si>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BOTETOURT</t>
  </si>
  <si>
    <t>BUCHANAN</t>
  </si>
  <si>
    <t>CAMPBELL</t>
  </si>
  <si>
    <t>CAROLINE</t>
  </si>
  <si>
    <t>CHARLES CITY COUNTY</t>
  </si>
  <si>
    <t>CHARLOTTE</t>
  </si>
  <si>
    <t>CHARLOTTESVILLE CITY</t>
  </si>
  <si>
    <t>CHESAPEAKE CITY</t>
  </si>
  <si>
    <t>CHESTERFIELD</t>
  </si>
  <si>
    <t>DANVILLE CITY</t>
  </si>
  <si>
    <t>DICKENSON</t>
  </si>
  <si>
    <t>FAIRFAX CITY</t>
  </si>
  <si>
    <t>FAIRFAX COUNTY</t>
  </si>
  <si>
    <t>FAUQUIER</t>
  </si>
  <si>
    <t>FLUVANNA</t>
  </si>
  <si>
    <t>FRANKLIN COUNTY</t>
  </si>
  <si>
    <t>FREDERICK</t>
  </si>
  <si>
    <t>GLOUCESTER</t>
  </si>
  <si>
    <t>GOOCHLAND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</si>
  <si>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</si>
  <si>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</si>
  <si>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</si>
  <si>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</si>
  <si>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</si>
  <si>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</si>
  <si>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</si>
  <si>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LANCASTER</t>
  </si>
  <si>
    <t>LOUDOUN</t>
  </si>
  <si>
    <t>LOUISA</t>
  </si>
  <si>
    <t>LYNCHBURG CITY</t>
  </si>
  <si>
    <t>MANASSAS PARK CITY</t>
  </si>
  <si>
    <t>MECKLENBURG</t>
  </si>
  <si>
    <t>NEW KENT</t>
  </si>
  <si>
    <t>NEWPORT NEWS CITY</t>
  </si>
  <si>
    <t>NORFOLK CITY</t>
  </si>
  <si>
    <t>NORTON CITY</t>
  </si>
  <si>
    <t>NOTTOWAY</t>
  </si>
  <si>
    <t>PETERSBURG CITY</t>
  </si>
  <si>
    <t>PITTSYLVANIA</t>
  </si>
  <si>
    <t>POWHATAN</t>
  </si>
  <si>
    <t>PRINCE WILLIAM</t>
  </si>
  <si>
    <t>PULASKI</t>
  </si>
  <si>
    <t>RICHMOND CITY</t>
  </si>
  <si>
    <t>RICHMOND COUNTY</t>
  </si>
  <si>
    <t>ROANOKE CITY</t>
  </si>
  <si>
    <t>ROANOKE COUNTY</t>
  </si>
  <si>
    <t>ROCKINGHAM</t>
  </si>
  <si>
    <t>RUSSELL</t>
  </si>
  <si>
    <t>SALEM CITY</t>
  </si>
  <si>
    <t>SHENANDOAH</t>
  </si>
  <si>
    <t>STAUNTON CITY</t>
  </si>
  <si>
    <t>SUFFOLK CITY</t>
  </si>
  <si>
    <t>SUSSEX</t>
  </si>
  <si>
    <t>TAZEWELL</t>
  </si>
  <si>
    <t>Unknown/Out of State</t>
  </si>
  <si>
    <t>VIRGINIA BEACH CITY</t>
  </si>
  <si>
    <t>WASHINGTON</t>
  </si>
  <si>
    <t>WAYNESBORO</t>
  </si>
  <si>
    <t>WINCHESTER CITY</t>
  </si>
  <si>
    <t>County Garaged</t>
  </si>
  <si>
    <t>CAPACITY</t>
  </si>
  <si>
    <t>CHEVROLET</t>
  </si>
  <si>
    <t>FORD</t>
  </si>
  <si>
    <t>FREIGHTLINER</t>
  </si>
  <si>
    <t>GMC</t>
  </si>
  <si>
    <t>HINO</t>
  </si>
  <si>
    <t>HONDA</t>
  </si>
  <si>
    <t>IC</t>
  </si>
  <si>
    <t>INTERNATIONAL</t>
  </si>
  <si>
    <t>ISUZU</t>
  </si>
  <si>
    <t>KENWORTH</t>
  </si>
  <si>
    <t>MACK</t>
  </si>
  <si>
    <t>OTTAWA</t>
  </si>
  <si>
    <t>PETERBILT</t>
  </si>
  <si>
    <t>PIERCE</t>
  </si>
  <si>
    <t>PLYMOUTH</t>
  </si>
  <si>
    <t>SPARTAN</t>
  </si>
  <si>
    <t>TRUCK</t>
  </si>
  <si>
    <t>VOLVO</t>
  </si>
  <si>
    <t>WESTERN STAR</t>
  </si>
  <si>
    <t xml:space="preserve">CAPACITY </t>
  </si>
  <si>
    <t>Grand Total</t>
  </si>
  <si>
    <t>Data</t>
  </si>
  <si>
    <t xml:space="preserve">CHEVROLET </t>
  </si>
  <si>
    <t xml:space="preserve">FORD </t>
  </si>
  <si>
    <t xml:space="preserve">FREIGHTLINER </t>
  </si>
  <si>
    <t xml:space="preserve">GMC </t>
  </si>
  <si>
    <t xml:space="preserve">HINO </t>
  </si>
  <si>
    <t xml:space="preserve">HONDA </t>
  </si>
  <si>
    <t xml:space="preserve">IC </t>
  </si>
  <si>
    <t xml:space="preserve">INTERNATIONAL </t>
  </si>
  <si>
    <t xml:space="preserve">ISUZU </t>
  </si>
  <si>
    <t xml:space="preserve">KENWORTH </t>
  </si>
  <si>
    <t xml:space="preserve">MACK </t>
  </si>
  <si>
    <t xml:space="preserve">OTTAWA </t>
  </si>
  <si>
    <t xml:space="preserve">PETERBILT </t>
  </si>
  <si>
    <t xml:space="preserve">PIERCE </t>
  </si>
  <si>
    <t xml:space="preserve">PLYMOUTH </t>
  </si>
  <si>
    <t xml:space="preserve">SPARTAN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</si>
  <si>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</si>
  <si>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</si>
  <si>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</si>
  <si>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</si>
  <si>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</si>
  <si>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July 2018 Heavy Truck Tabular</t>
  </si>
  <si>
    <t>06/30/2018 - 07/27/2018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</si>
</sst>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11</xdr:col>
      <xdr:colOff>0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0"/>
          <a:ext cx="39624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3319.67949386574" createdVersion="1" refreshedVersion="4" recordCount="67" upgradeOnRefresh="1" xr:uid="{00000000-000A-0000-FFFF-FFFF05000000}">
  <cacheSource type="worksheet">
    <worksheetSource ref="A1:U68" sheet="TABHTRK"/>
  </cacheSource>
  <cacheFields count="21">
    <cacheField name="County Garaged" numFmtId="0">
      <sharedItems count="67">
        <s v="ALEXANDRIA CITY"/>
        <s v="ALLEGHANY"/>
        <s v="AMELIA"/>
        <s v="AMHERST"/>
        <s v="APPOMATTOX"/>
        <s v="ARLINGTON"/>
        <s v="AUGUSTA"/>
        <s v="BEDFORD COUNTY"/>
        <s v="BOTETOURT"/>
        <s v="BUCHANAN"/>
        <s v="CAMPBELL"/>
        <s v="CAROLINE"/>
        <s v="CHARLES CITY COUNTY"/>
        <s v="CHARLOTTE"/>
        <s v="CHARLOTTESVILLE CITY"/>
        <s v="CHESAPEAKE CITY"/>
        <s v="CHESTERFIELD"/>
        <s v="DANVILLE CITY"/>
        <s v="DICKENSON"/>
        <s v="FAIRFAX CITY"/>
        <s v="FAIRFAX COUNTY"/>
        <s v="FAUQUIER"/>
        <s v="FLUVANNA"/>
        <s v="FRANKLIN COUNTY"/>
        <s v="FREDERICK"/>
        <s v="GLOUCESTER"/>
        <s v="GOOCHLAND"/>
        <s v="HAMPTON CITY"/>
        <s v="HANOVER"/>
        <s v="HARRISONBURG CITY"/>
        <s v="HENRICO"/>
        <s v="HENRY"/>
        <s v="ISLE OF WIGHT"/>
        <s v="JAMES CITY COUNTY"/>
        <s v="LANCASTER"/>
        <s v="LOUDOUN"/>
        <s v="LOUISA"/>
        <s v="LYNCHBURG CITY"/>
        <s v="MANASSAS PARK CITY"/>
        <s v="MECKLENBURG"/>
        <s v="NEW KENT"/>
        <s v="NEWPORT NEWS CITY"/>
        <s v="NORFOLK CITY"/>
        <s v="NORTON CITY"/>
        <s v="NOTTOWAY"/>
        <s v="PETERSBURG CITY"/>
        <s v="PITTSYLVANIA"/>
        <s v="POWHATAN"/>
        <s v="PRINCE WILLIAM"/>
        <s v="PULASKI"/>
        <s v="RICHMOND CITY"/>
        <s v="RICHMOND COUNTY"/>
        <s v="ROANOKE CITY"/>
        <s v="ROANOKE COUNTY"/>
        <s v="ROCKINGHAM"/>
        <s v="RUSSELL"/>
        <s v="SALEM CITY"/>
        <s v="SHENANDOAH"/>
        <s v="STAUNTON CITY"/>
        <s v="SUFFOLK CITY"/>
        <s v="SUSSEX"/>
        <s v="TAZEWELL"/>
        <s v="Unknown/Out of State"/>
        <s v="VIRGINIA BEACH CITY"/>
        <s v="WASHINGTON"/>
        <s v="WAYNESBORO"/>
        <s v="WINCHESTER CITY"/>
      </sharedItems>
    </cacheField>
    <cacheField name="CAPACITY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6"/>
    </cacheField>
    <cacheField name="FORD" numFmtId="0">
      <sharedItems containsSemiMixedTypes="0" containsString="0" containsNumber="1" containsInteger="1" minValue="0" maxValue="4"/>
    </cacheField>
    <cacheField name="FREIGHTLINER" numFmtId="0">
      <sharedItems containsSemiMixedTypes="0" containsString="0" containsNumber="1" containsInteger="1" minValue="0" maxValue="90"/>
    </cacheField>
    <cacheField name="GMC" numFmtId="0">
      <sharedItems containsSemiMixedTypes="0" containsString="0" containsNumber="1" containsInteger="1" minValue="0" maxValue="2"/>
    </cacheField>
    <cacheField name="HINO" numFmtId="0">
      <sharedItems containsSemiMixedTypes="0" containsString="0" containsNumber="1" containsInteger="1" minValue="0" maxValue="4"/>
    </cacheField>
    <cacheField name="HONDA" numFmtId="0">
      <sharedItems containsSemiMixedTypes="0" containsString="0" containsNumber="1" containsInteger="1" minValue="0" maxValue="1"/>
    </cacheField>
    <cacheField name="IC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41"/>
    </cacheField>
    <cacheField name="ISUZU" numFmtId="0">
      <sharedItems containsSemiMixedTypes="0" containsString="0" containsNumber="1" containsInteger="1" minValue="0" maxValue="7"/>
    </cacheField>
    <cacheField name="KENWORTH" numFmtId="0">
      <sharedItems containsSemiMixedTypes="0" containsString="0" containsNumber="1" containsInteger="1" minValue="0" maxValue="55"/>
    </cacheField>
    <cacheField name="MACK" numFmtId="0">
      <sharedItems containsSemiMixedTypes="0" containsString="0" containsNumber="1" containsInteger="1" minValue="0" maxValue="37"/>
    </cacheField>
    <cacheField name="OTTAWA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5"/>
    </cacheField>
    <cacheField name="PIERCE" numFmtId="0">
      <sharedItems containsSemiMixedTypes="0" containsString="0" containsNumber="1" containsInteger="1" minValue="0" maxValue="1"/>
    </cacheField>
    <cacheField name="PLYMOUTH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"/>
    <n v="0"/>
    <n v="0"/>
    <n v="0"/>
    <n v="0"/>
    <n v="0"/>
    <n v="0"/>
    <n v="0"/>
    <n v="0"/>
    <n v="0"/>
    <n v="0"/>
    <n v="0"/>
    <n v="0"/>
    <n v="1"/>
    <n v="4"/>
    <n v="0"/>
    <n v="0"/>
    <n v="0"/>
    <n v="0"/>
    <n v="0"/>
    <n v="0"/>
  </r>
  <r>
    <x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</r>
  <r>
    <x v="7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8"/>
    <n v="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2"/>
    <n v="0"/>
    <n v="1"/>
    <n v="0"/>
    <n v="0"/>
    <n v="1"/>
    <n v="0"/>
    <n v="0"/>
    <n v="0"/>
    <n v="0"/>
    <n v="0"/>
    <n v="0"/>
  </r>
  <r>
    <x v="1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2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</r>
  <r>
    <x v="13"/>
    <n v="0"/>
    <n v="0"/>
    <n v="0"/>
    <n v="2"/>
    <n v="0"/>
    <n v="0"/>
    <n v="0"/>
    <n v="0"/>
    <n v="0"/>
    <n v="0"/>
    <n v="2"/>
    <n v="0"/>
    <n v="0"/>
    <n v="1"/>
    <n v="0"/>
    <n v="0"/>
    <n v="0"/>
    <n v="0"/>
    <n v="0"/>
    <n v="0"/>
  </r>
  <r>
    <x v="1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0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</r>
  <r>
    <x v="16"/>
    <n v="0"/>
    <n v="0"/>
    <n v="0"/>
    <n v="4"/>
    <n v="0"/>
    <n v="2"/>
    <n v="0"/>
    <n v="0"/>
    <n v="0"/>
    <n v="2"/>
    <n v="2"/>
    <n v="0"/>
    <n v="0"/>
    <n v="3"/>
    <n v="0"/>
    <n v="0"/>
    <n v="0"/>
    <n v="0"/>
    <n v="0"/>
    <n v="0"/>
  </r>
  <r>
    <x v="17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9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20"/>
    <n v="0"/>
    <n v="6"/>
    <n v="2"/>
    <n v="8"/>
    <n v="0"/>
    <n v="4"/>
    <n v="0"/>
    <n v="0"/>
    <n v="3"/>
    <n v="3"/>
    <n v="1"/>
    <n v="6"/>
    <n v="0"/>
    <n v="1"/>
    <n v="0"/>
    <n v="0"/>
    <n v="0"/>
    <n v="0"/>
    <n v="2"/>
    <n v="0"/>
  </r>
  <r>
    <x v="2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0"/>
    <n v="3"/>
    <n v="0"/>
    <n v="0"/>
    <n v="1"/>
    <n v="0"/>
    <n v="0"/>
    <n v="0"/>
    <n v="0"/>
    <n v="0"/>
    <n v="0"/>
  </r>
  <r>
    <x v="2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</r>
  <r>
    <x v="24"/>
    <n v="0"/>
    <n v="2"/>
    <n v="0"/>
    <n v="1"/>
    <n v="2"/>
    <n v="0"/>
    <n v="0"/>
    <n v="0"/>
    <n v="0"/>
    <n v="0"/>
    <n v="2"/>
    <n v="3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2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7"/>
    <n v="0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28"/>
    <n v="0"/>
    <n v="0"/>
    <n v="4"/>
    <n v="0"/>
    <n v="1"/>
    <n v="0"/>
    <n v="0"/>
    <n v="0"/>
    <n v="0"/>
    <n v="0"/>
    <n v="1"/>
    <n v="0"/>
    <n v="0"/>
    <n v="3"/>
    <n v="0"/>
    <n v="0"/>
    <n v="0"/>
    <n v="0"/>
    <n v="0"/>
    <n v="0"/>
  </r>
  <r>
    <x v="29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1"/>
    <n v="18"/>
    <n v="0"/>
    <n v="4"/>
    <n v="0"/>
    <n v="0"/>
    <n v="1"/>
    <n v="1"/>
    <n v="0"/>
    <n v="0"/>
    <n v="0"/>
    <n v="1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1"/>
    <n v="0"/>
  </r>
  <r>
    <x v="3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3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2"/>
    <n v="2"/>
    <n v="1"/>
    <n v="2"/>
    <n v="0"/>
    <n v="0"/>
    <n v="2"/>
    <n v="5"/>
    <n v="5"/>
    <n v="3"/>
    <n v="0"/>
    <n v="0"/>
    <n v="0"/>
    <n v="0"/>
    <n v="0"/>
    <n v="0"/>
    <n v="0"/>
    <n v="0"/>
  </r>
  <r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3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x v="41"/>
    <n v="0"/>
    <n v="0"/>
    <n v="0"/>
    <n v="7"/>
    <n v="0"/>
    <n v="0"/>
    <n v="0"/>
    <n v="0"/>
    <n v="9"/>
    <n v="7"/>
    <n v="0"/>
    <n v="0"/>
    <n v="0"/>
    <n v="0"/>
    <n v="0"/>
    <n v="0"/>
    <n v="0"/>
    <n v="0"/>
    <n v="0"/>
    <n v="0"/>
  </r>
  <r>
    <x v="42"/>
    <n v="0"/>
    <n v="0"/>
    <n v="0"/>
    <n v="1"/>
    <n v="0"/>
    <n v="2"/>
    <n v="0"/>
    <n v="0"/>
    <n v="1"/>
    <n v="1"/>
    <n v="1"/>
    <n v="0"/>
    <n v="0"/>
    <n v="0"/>
    <n v="0"/>
    <n v="0"/>
    <n v="0"/>
    <n v="0"/>
    <n v="0"/>
    <n v="0"/>
  </r>
  <r>
    <x v="4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</r>
  <r>
    <x v="4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8"/>
    <n v="0"/>
    <n v="0"/>
    <n v="2"/>
    <n v="4"/>
    <n v="0"/>
    <n v="3"/>
    <n v="0"/>
    <n v="0"/>
    <n v="2"/>
    <n v="2"/>
    <n v="3"/>
    <n v="2"/>
    <n v="0"/>
    <n v="1"/>
    <n v="0"/>
    <n v="0"/>
    <n v="0"/>
    <n v="0"/>
    <n v="1"/>
    <n v="0"/>
  </r>
  <r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50"/>
    <n v="0"/>
    <n v="0"/>
    <n v="0"/>
    <n v="1"/>
    <n v="0"/>
    <n v="1"/>
    <n v="0"/>
    <n v="1"/>
    <n v="41"/>
    <n v="3"/>
    <n v="0"/>
    <n v="0"/>
    <n v="0"/>
    <n v="0"/>
    <n v="0"/>
    <n v="0"/>
    <n v="0"/>
    <n v="0"/>
    <n v="0"/>
    <n v="1"/>
  </r>
  <r>
    <x v="5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52"/>
    <n v="0"/>
    <n v="0"/>
    <n v="0"/>
    <n v="16"/>
    <n v="0"/>
    <n v="0"/>
    <n v="0"/>
    <n v="0"/>
    <n v="2"/>
    <n v="1"/>
    <n v="1"/>
    <n v="0"/>
    <n v="0"/>
    <n v="0"/>
    <n v="0"/>
    <n v="0"/>
    <n v="0"/>
    <n v="0"/>
    <n v="0"/>
    <n v="0"/>
  </r>
  <r>
    <x v="5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</r>
  <r>
    <x v="54"/>
    <n v="0"/>
    <n v="1"/>
    <n v="0"/>
    <n v="1"/>
    <n v="0"/>
    <n v="0"/>
    <n v="0"/>
    <n v="0"/>
    <n v="1"/>
    <n v="0"/>
    <n v="1"/>
    <n v="0"/>
    <n v="0"/>
    <n v="0"/>
    <n v="0"/>
    <n v="0"/>
    <n v="0"/>
    <n v="0"/>
    <n v="0"/>
    <n v="0"/>
  </r>
  <r>
    <x v="55"/>
    <n v="0"/>
    <n v="0"/>
    <n v="0"/>
    <n v="0"/>
    <n v="0"/>
    <n v="0"/>
    <n v="0"/>
    <n v="0"/>
    <n v="0"/>
    <n v="0"/>
    <n v="0"/>
    <n v="1"/>
    <n v="0"/>
    <n v="5"/>
    <n v="0"/>
    <n v="0"/>
    <n v="0"/>
    <n v="0"/>
    <n v="0"/>
    <n v="0"/>
  </r>
  <r>
    <x v="5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58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0"/>
    <n v="0"/>
    <n v="0"/>
    <n v="1"/>
    <n v="0"/>
    <n v="0"/>
    <n v="0"/>
    <n v="0"/>
    <n v="0"/>
    <n v="0"/>
    <n v="0"/>
    <n v="0"/>
    <n v="0"/>
    <n v="3"/>
    <n v="0"/>
    <n v="0"/>
    <n v="0"/>
    <n v="0"/>
    <n v="0"/>
    <n v="0"/>
  </r>
  <r>
    <x v="6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62"/>
    <n v="0"/>
    <n v="0"/>
    <n v="2"/>
    <n v="90"/>
    <n v="0"/>
    <n v="0"/>
    <n v="1"/>
    <n v="0"/>
    <n v="2"/>
    <n v="0"/>
    <n v="55"/>
    <n v="37"/>
    <n v="0"/>
    <n v="1"/>
    <n v="1"/>
    <n v="1"/>
    <n v="0"/>
    <n v="1"/>
    <n v="5"/>
    <n v="1"/>
  </r>
  <r>
    <x v="63"/>
    <n v="0"/>
    <n v="1"/>
    <n v="0"/>
    <n v="1"/>
    <n v="0"/>
    <n v="0"/>
    <n v="0"/>
    <n v="0"/>
    <n v="0"/>
    <n v="4"/>
    <n v="1"/>
    <n v="0"/>
    <n v="0"/>
    <n v="0"/>
    <n v="0"/>
    <n v="0"/>
    <n v="0"/>
    <n v="0"/>
    <n v="0"/>
    <n v="0"/>
  </r>
  <r>
    <x v="64"/>
    <n v="0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</r>
  <r>
    <x v="6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U78" firstHeaderRow="1" firstDataRow="2" firstDataCol="1"/>
  <pivotFields count="21">
    <pivotField axis="axisRow" compact="0" outline="0" subtotalTop="0" showAll="0" includeNewItemsInFilter="1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dataFields count="20">
    <dataField name="CAPACITY " fld="1" baseField="0" baseItem="0"/>
    <dataField name="CHEVROLET " fld="2" baseField="0" baseItem="0"/>
    <dataField name="FORD " fld="3" baseField="0" baseItem="0"/>
    <dataField name="FREIGHTLINER " fld="4" baseField="0" baseItem="0"/>
    <dataField name="GMC " fld="5" baseField="0" baseItem="0"/>
    <dataField name="HINO " fld="6" baseField="0" baseItem="0"/>
    <dataField name="HONDA " fld="7" baseField="0" baseItem="0"/>
    <dataField name="IC " fld="8" baseField="0" baseItem="0"/>
    <dataField name="INTERNATIONAL " fld="9" baseField="0" baseItem="0"/>
    <dataField name="ISUZU " fld="10" baseField="0" baseItem="0"/>
    <dataField name="KENWORTH " fld="11" baseField="0" baseItem="0"/>
    <dataField name="MACK " fld="12" baseField="0" baseItem="0"/>
    <dataField name="OTTAWA " fld="13" baseField="0" baseItem="0"/>
    <dataField name="PETERBILT " fld="14" baseField="0" baseItem="0"/>
    <dataField name="PIERCE " fld="15" baseField="0" baseItem="0"/>
    <dataField name="PLYMOUTH " fld="16" baseField="0" baseItem="0"/>
    <dataField name="SPARTAN " fld="17" baseField="0" baseItem="0"/>
    <dataField name="TRUCK " fld="18" baseField="0" baseItem="0"/>
    <dataField name="VOLVO " fld="19" baseField="0" baseItem="0"/>
    <dataField name="WESTERN STAR " fld="2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78"/>
  <sheetViews>
    <sheetView tabSelected="1" topLeftCell="B1" workbookViewId="0">
      <selection activeCell="E1" sqref="E1"/>
    </sheetView>
  </sheetViews>
  <sheetFormatPr defaultRowHeight="15" x14ac:dyDescent="0.25"/>
  <cols>
    <col min="1" max="1" width="21.140625" bestFit="1" customWidth="1"/>
    <col min="2" max="2" width="10" customWidth="1"/>
    <col min="3" max="3" width="11.5703125" bestFit="1" customWidth="1"/>
    <col min="4" max="4" width="6.28515625" customWidth="1"/>
    <col min="5" max="5" width="13.85546875" bestFit="1" customWidth="1"/>
    <col min="6" max="6" width="5.5703125" customWidth="1"/>
    <col min="7" max="7" width="6.140625" customWidth="1"/>
    <col min="8" max="8" width="8.140625" customWidth="1"/>
    <col min="9" max="9" width="3.140625" customWidth="1"/>
    <col min="10" max="10" width="16" bestFit="1" customWidth="1"/>
    <col min="11" max="11" width="6.5703125" customWidth="1"/>
    <col min="12" max="12" width="11.7109375" bestFit="1" customWidth="1"/>
    <col min="13" max="13" width="6.7109375" customWidth="1"/>
    <col min="14" max="14" width="9.28515625" bestFit="1" customWidth="1"/>
    <col min="15" max="15" width="10.28515625" bestFit="1" customWidth="1"/>
    <col min="16" max="16" width="7.42578125" customWidth="1"/>
    <col min="17" max="17" width="11.140625" bestFit="1" customWidth="1"/>
    <col min="18" max="18" width="9.7109375" bestFit="1" customWidth="1"/>
    <col min="19" max="19" width="7.140625" customWidth="1"/>
    <col min="20" max="20" width="7.7109375" customWidth="1"/>
    <col min="21" max="21" width="14.85546875" bestFit="1" customWidth="1"/>
  </cols>
  <sheetData>
    <row r="2" spans="1:22" x14ac:dyDescent="0.25">
      <c r="B2" s="19" t="s">
        <v>111</v>
      </c>
    </row>
    <row r="3" spans="1:22" x14ac:dyDescent="0.25">
      <c r="B3" s="19" t="s">
        <v>112</v>
      </c>
    </row>
    <row r="4" spans="1:22" x14ac:dyDescent="0.25">
      <c r="B4" s="19" t="s">
        <v>113</v>
      </c>
    </row>
    <row r="9" spans="1:22" x14ac:dyDescent="0.25">
      <c r="A9" s="1"/>
      <c r="B9" s="3" t="s">
        <v>90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</row>
    <row r="10" spans="1:22" x14ac:dyDescent="0.25">
      <c r="A10" s="3" t="s">
        <v>67</v>
      </c>
      <c r="B10" s="1" t="s">
        <v>88</v>
      </c>
      <c r="C10" s="7" t="s">
        <v>91</v>
      </c>
      <c r="D10" s="7" t="s">
        <v>92</v>
      </c>
      <c r="E10" s="7" t="s">
        <v>93</v>
      </c>
      <c r="F10" s="7" t="s">
        <v>94</v>
      </c>
      <c r="G10" s="7" t="s">
        <v>95</v>
      </c>
      <c r="H10" s="7" t="s">
        <v>96</v>
      </c>
      <c r="I10" s="7" t="s">
        <v>97</v>
      </c>
      <c r="J10" s="7" t="s">
        <v>98</v>
      </c>
      <c r="K10" s="7" t="s">
        <v>99</v>
      </c>
      <c r="L10" s="7" t="s">
        <v>100</v>
      </c>
      <c r="M10" s="7" t="s">
        <v>101</v>
      </c>
      <c r="N10" s="7" t="s">
        <v>102</v>
      </c>
      <c r="O10" s="7" t="s">
        <v>103</v>
      </c>
      <c r="P10" s="7" t="s">
        <v>104</v>
      </c>
      <c r="Q10" s="7" t="s">
        <v>105</v>
      </c>
      <c r="R10" s="7" t="s">
        <v>106</v>
      </c>
      <c r="S10" s="7" t="s">
        <v>107</v>
      </c>
      <c r="T10" s="7" t="s">
        <v>108</v>
      </c>
      <c r="U10" s="7" t="s">
        <v>109</v>
      </c>
      <c r="V10" s="17" t="s">
        <v>110</v>
      </c>
    </row>
    <row r="11" spans="1:22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1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10">
        <v>0</v>
      </c>
      <c r="V11" s="16">
        <f>SUM(B11:U11)</f>
        <v>1</v>
      </c>
    </row>
    <row r="12" spans="1:22" x14ac:dyDescent="0.25">
      <c r="A12" s="4" t="s">
        <v>1</v>
      </c>
      <c r="B12" s="11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  <c r="O12" s="12">
        <v>4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3">
        <v>0</v>
      </c>
      <c r="V12" s="16">
        <f t="shared" ref="V12:V75" si="0">SUM(B12:U12)</f>
        <v>5</v>
      </c>
    </row>
    <row r="13" spans="1:22" x14ac:dyDescent="0.25">
      <c r="A13" s="4" t="s">
        <v>2</v>
      </c>
      <c r="B13" s="11">
        <v>0</v>
      </c>
      <c r="C13" s="12">
        <v>0</v>
      </c>
      <c r="D13" s="12">
        <v>0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3">
        <v>0</v>
      </c>
      <c r="V13" s="16">
        <f t="shared" si="0"/>
        <v>1</v>
      </c>
    </row>
    <row r="14" spans="1:22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v>0</v>
      </c>
      <c r="V14" s="16">
        <f t="shared" si="0"/>
        <v>1</v>
      </c>
    </row>
    <row r="15" spans="1:22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v>0</v>
      </c>
      <c r="V15" s="16">
        <f t="shared" si="0"/>
        <v>1</v>
      </c>
    </row>
    <row r="16" spans="1:22" x14ac:dyDescent="0.25">
      <c r="A16" s="4" t="s">
        <v>5</v>
      </c>
      <c r="B16" s="11">
        <v>0</v>
      </c>
      <c r="C16" s="12">
        <v>0</v>
      </c>
      <c r="D16" s="12">
        <v>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3">
        <v>0</v>
      </c>
      <c r="V16" s="16">
        <f t="shared" si="0"/>
        <v>1</v>
      </c>
    </row>
    <row r="17" spans="1:22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1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1</v>
      </c>
      <c r="U17" s="13">
        <v>0</v>
      </c>
      <c r="V17" s="16">
        <f t="shared" si="0"/>
        <v>2</v>
      </c>
    </row>
    <row r="18" spans="1:22" x14ac:dyDescent="0.25">
      <c r="A18" s="4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2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3">
        <v>0</v>
      </c>
      <c r="V18" s="16">
        <f t="shared" si="0"/>
        <v>2</v>
      </c>
    </row>
    <row r="19" spans="1:22" x14ac:dyDescent="0.25">
      <c r="A19" s="4" t="s">
        <v>8</v>
      </c>
      <c r="B19" s="11">
        <v>0</v>
      </c>
      <c r="C19" s="12">
        <v>0</v>
      </c>
      <c r="D19" s="12">
        <v>0</v>
      </c>
      <c r="E19" s="12">
        <v>5</v>
      </c>
      <c r="F19" s="12">
        <v>0</v>
      </c>
      <c r="G19" s="12">
        <v>0</v>
      </c>
      <c r="H19" s="12">
        <v>0</v>
      </c>
      <c r="I19" s="12">
        <v>0</v>
      </c>
      <c r="J19" s="12">
        <v>2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3">
        <v>0</v>
      </c>
      <c r="V19" s="16">
        <f t="shared" si="0"/>
        <v>7</v>
      </c>
    </row>
    <row r="20" spans="1:22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3">
        <v>0</v>
      </c>
      <c r="V20" s="16">
        <f t="shared" si="0"/>
        <v>1</v>
      </c>
    </row>
    <row r="21" spans="1:22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2</v>
      </c>
      <c r="K21" s="12">
        <v>0</v>
      </c>
      <c r="L21" s="12">
        <v>1</v>
      </c>
      <c r="M21" s="12">
        <v>0</v>
      </c>
      <c r="N21" s="12">
        <v>0</v>
      </c>
      <c r="O21" s="12">
        <v>1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3">
        <v>0</v>
      </c>
      <c r="V21" s="16">
        <f t="shared" si="0"/>
        <v>4</v>
      </c>
    </row>
    <row r="22" spans="1:22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2">
        <v>0</v>
      </c>
      <c r="T22" s="12">
        <v>0</v>
      </c>
      <c r="U22" s="13">
        <v>0</v>
      </c>
      <c r="V22" s="16">
        <f t="shared" si="0"/>
        <v>1</v>
      </c>
    </row>
    <row r="23" spans="1:22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3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3">
        <v>0</v>
      </c>
      <c r="V23" s="16">
        <f t="shared" si="0"/>
        <v>3</v>
      </c>
    </row>
    <row r="24" spans="1:22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2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2</v>
      </c>
      <c r="M24" s="12">
        <v>0</v>
      </c>
      <c r="N24" s="12">
        <v>0</v>
      </c>
      <c r="O24" s="12">
        <v>1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3">
        <v>0</v>
      </c>
      <c r="V24" s="16">
        <f t="shared" si="0"/>
        <v>5</v>
      </c>
    </row>
    <row r="25" spans="1:22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1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3">
        <v>0</v>
      </c>
      <c r="V25" s="16">
        <f t="shared" si="0"/>
        <v>1</v>
      </c>
    </row>
    <row r="26" spans="1:22" x14ac:dyDescent="0.25">
      <c r="A26" s="4" t="s">
        <v>15</v>
      </c>
      <c r="B26" s="11">
        <v>0</v>
      </c>
      <c r="C26" s="12">
        <v>1</v>
      </c>
      <c r="D26" s="12">
        <v>0</v>
      </c>
      <c r="E26" s="12">
        <v>0</v>
      </c>
      <c r="F26" s="12">
        <v>0</v>
      </c>
      <c r="G26" s="12">
        <v>3</v>
      </c>
      <c r="H26" s="12">
        <v>1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3">
        <v>0</v>
      </c>
      <c r="V26" s="16">
        <f t="shared" si="0"/>
        <v>7</v>
      </c>
    </row>
    <row r="27" spans="1:22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4</v>
      </c>
      <c r="F27" s="12">
        <v>0</v>
      </c>
      <c r="G27" s="12">
        <v>2</v>
      </c>
      <c r="H27" s="12">
        <v>0</v>
      </c>
      <c r="I27" s="12">
        <v>0</v>
      </c>
      <c r="J27" s="12">
        <v>0</v>
      </c>
      <c r="K27" s="12">
        <v>2</v>
      </c>
      <c r="L27" s="12">
        <v>2</v>
      </c>
      <c r="M27" s="12">
        <v>0</v>
      </c>
      <c r="N27" s="12">
        <v>0</v>
      </c>
      <c r="O27" s="12">
        <v>3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3">
        <v>0</v>
      </c>
      <c r="V27" s="16">
        <f t="shared" si="0"/>
        <v>13</v>
      </c>
    </row>
    <row r="28" spans="1:22" x14ac:dyDescent="0.25">
      <c r="A28" s="4" t="s">
        <v>17</v>
      </c>
      <c r="B28" s="11">
        <v>0</v>
      </c>
      <c r="C28" s="12">
        <v>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3">
        <v>0</v>
      </c>
      <c r="V28" s="16">
        <f t="shared" si="0"/>
        <v>2</v>
      </c>
    </row>
    <row r="29" spans="1:22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1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3">
        <v>0</v>
      </c>
      <c r="V29" s="16">
        <f t="shared" si="0"/>
        <v>1</v>
      </c>
    </row>
    <row r="30" spans="1:22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3">
        <v>0</v>
      </c>
      <c r="V30" s="16">
        <f t="shared" si="0"/>
        <v>2</v>
      </c>
    </row>
    <row r="31" spans="1:22" x14ac:dyDescent="0.25">
      <c r="A31" s="4" t="s">
        <v>20</v>
      </c>
      <c r="B31" s="11">
        <v>0</v>
      </c>
      <c r="C31" s="12">
        <v>6</v>
      </c>
      <c r="D31" s="12">
        <v>2</v>
      </c>
      <c r="E31" s="12">
        <v>8</v>
      </c>
      <c r="F31" s="12">
        <v>0</v>
      </c>
      <c r="G31" s="12">
        <v>4</v>
      </c>
      <c r="H31" s="12">
        <v>0</v>
      </c>
      <c r="I31" s="12">
        <v>0</v>
      </c>
      <c r="J31" s="12">
        <v>3</v>
      </c>
      <c r="K31" s="12">
        <v>3</v>
      </c>
      <c r="L31" s="12">
        <v>1</v>
      </c>
      <c r="M31" s="12">
        <v>6</v>
      </c>
      <c r="N31" s="12">
        <v>0</v>
      </c>
      <c r="O31" s="12">
        <v>1</v>
      </c>
      <c r="P31" s="12">
        <v>0</v>
      </c>
      <c r="Q31" s="12">
        <v>0</v>
      </c>
      <c r="R31" s="12">
        <v>0</v>
      </c>
      <c r="S31" s="12">
        <v>0</v>
      </c>
      <c r="T31" s="12">
        <v>2</v>
      </c>
      <c r="U31" s="13">
        <v>0</v>
      </c>
      <c r="V31" s="16">
        <f t="shared" si="0"/>
        <v>36</v>
      </c>
    </row>
    <row r="32" spans="1:22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1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3">
        <v>0</v>
      </c>
      <c r="V32" s="16">
        <f t="shared" si="0"/>
        <v>2</v>
      </c>
    </row>
    <row r="33" spans="1:22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3</v>
      </c>
      <c r="M33" s="12">
        <v>0</v>
      </c>
      <c r="N33" s="12">
        <v>0</v>
      </c>
      <c r="O33" s="12">
        <v>1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3">
        <v>0</v>
      </c>
      <c r="V33" s="16">
        <f t="shared" si="0"/>
        <v>4</v>
      </c>
    </row>
    <row r="34" spans="1:22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0</v>
      </c>
      <c r="O34" s="12">
        <v>0</v>
      </c>
      <c r="P34" s="12">
        <v>1</v>
      </c>
      <c r="Q34" s="12">
        <v>0</v>
      </c>
      <c r="R34" s="12">
        <v>0</v>
      </c>
      <c r="S34" s="12">
        <v>0</v>
      </c>
      <c r="T34" s="12">
        <v>0</v>
      </c>
      <c r="U34" s="13">
        <v>0</v>
      </c>
      <c r="V34" s="16">
        <f t="shared" si="0"/>
        <v>2</v>
      </c>
    </row>
    <row r="35" spans="1:22" x14ac:dyDescent="0.25">
      <c r="A35" s="4" t="s">
        <v>24</v>
      </c>
      <c r="B35" s="11">
        <v>0</v>
      </c>
      <c r="C35" s="12">
        <v>2</v>
      </c>
      <c r="D35" s="12">
        <v>0</v>
      </c>
      <c r="E35" s="12">
        <v>1</v>
      </c>
      <c r="F35" s="12">
        <v>2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2</v>
      </c>
      <c r="M35" s="12">
        <v>3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3">
        <v>0</v>
      </c>
      <c r="V35" s="16">
        <f t="shared" si="0"/>
        <v>10</v>
      </c>
    </row>
    <row r="36" spans="1:22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1</v>
      </c>
      <c r="U36" s="13">
        <v>0</v>
      </c>
      <c r="V36" s="16">
        <f t="shared" si="0"/>
        <v>1</v>
      </c>
    </row>
    <row r="37" spans="1:22" x14ac:dyDescent="0.25">
      <c r="A37" s="4" t="s">
        <v>26</v>
      </c>
      <c r="B37" s="11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1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3">
        <v>0</v>
      </c>
      <c r="V37" s="16">
        <f t="shared" si="0"/>
        <v>1</v>
      </c>
    </row>
    <row r="38" spans="1:22" x14ac:dyDescent="0.25">
      <c r="A38" s="4" t="s">
        <v>27</v>
      </c>
      <c r="B38" s="11">
        <v>0</v>
      </c>
      <c r="C38" s="12">
        <v>0</v>
      </c>
      <c r="D38" s="12">
        <v>2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2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3">
        <v>0</v>
      </c>
      <c r="V38" s="16">
        <f t="shared" si="0"/>
        <v>4</v>
      </c>
    </row>
    <row r="39" spans="1:22" x14ac:dyDescent="0.25">
      <c r="A39" s="4" t="s">
        <v>28</v>
      </c>
      <c r="B39" s="11">
        <v>0</v>
      </c>
      <c r="C39" s="12">
        <v>0</v>
      </c>
      <c r="D39" s="12">
        <v>4</v>
      </c>
      <c r="E39" s="12">
        <v>0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1</v>
      </c>
      <c r="M39" s="12">
        <v>0</v>
      </c>
      <c r="N39" s="12">
        <v>0</v>
      </c>
      <c r="O39" s="12">
        <v>3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3">
        <v>0</v>
      </c>
      <c r="V39" s="16">
        <f t="shared" si="0"/>
        <v>9</v>
      </c>
    </row>
    <row r="40" spans="1:22" x14ac:dyDescent="0.25">
      <c r="A40" s="4" t="s">
        <v>29</v>
      </c>
      <c r="B40" s="11">
        <v>1</v>
      </c>
      <c r="C40" s="12">
        <v>0</v>
      </c>
      <c r="D40" s="12">
        <v>0</v>
      </c>
      <c r="E40" s="12">
        <v>1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3">
        <v>0</v>
      </c>
      <c r="V40" s="16">
        <f t="shared" si="0"/>
        <v>2</v>
      </c>
    </row>
    <row r="41" spans="1:22" x14ac:dyDescent="0.25">
      <c r="A41" s="4" t="s">
        <v>30</v>
      </c>
      <c r="B41" s="11">
        <v>0</v>
      </c>
      <c r="C41" s="12">
        <v>0</v>
      </c>
      <c r="D41" s="12">
        <v>1</v>
      </c>
      <c r="E41" s="12">
        <v>18</v>
      </c>
      <c r="F41" s="12">
        <v>0</v>
      </c>
      <c r="G41" s="12">
        <v>4</v>
      </c>
      <c r="H41" s="12">
        <v>0</v>
      </c>
      <c r="I41" s="12">
        <v>0</v>
      </c>
      <c r="J41" s="12">
        <v>1</v>
      </c>
      <c r="K41" s="12">
        <v>1</v>
      </c>
      <c r="L41" s="12">
        <v>0</v>
      </c>
      <c r="M41" s="12">
        <v>0</v>
      </c>
      <c r="N41" s="12">
        <v>0</v>
      </c>
      <c r="O41" s="12">
        <v>1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3">
        <v>0</v>
      </c>
      <c r="V41" s="16">
        <f t="shared" si="0"/>
        <v>26</v>
      </c>
    </row>
    <row r="42" spans="1:22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3">
        <v>0</v>
      </c>
      <c r="V42" s="16">
        <f t="shared" si="0"/>
        <v>1</v>
      </c>
    </row>
    <row r="43" spans="1:22" x14ac:dyDescent="0.25">
      <c r="A43" s="4" t="s">
        <v>32</v>
      </c>
      <c r="B43" s="11">
        <v>0</v>
      </c>
      <c r="C43" s="1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1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1</v>
      </c>
      <c r="U43" s="13">
        <v>0</v>
      </c>
      <c r="V43" s="16">
        <f t="shared" si="0"/>
        <v>3</v>
      </c>
    </row>
    <row r="44" spans="1:22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2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3">
        <v>0</v>
      </c>
      <c r="V44" s="16">
        <f t="shared" si="0"/>
        <v>2</v>
      </c>
    </row>
    <row r="45" spans="1:22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1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3">
        <v>0</v>
      </c>
      <c r="V45" s="16">
        <f t="shared" si="0"/>
        <v>1</v>
      </c>
    </row>
    <row r="46" spans="1:22" x14ac:dyDescent="0.25">
      <c r="A46" s="4" t="s">
        <v>35</v>
      </c>
      <c r="B46" s="11">
        <v>0</v>
      </c>
      <c r="C46" s="12">
        <v>0</v>
      </c>
      <c r="D46" s="12">
        <v>2</v>
      </c>
      <c r="E46" s="12">
        <v>2</v>
      </c>
      <c r="F46" s="12">
        <v>1</v>
      </c>
      <c r="G46" s="12">
        <v>2</v>
      </c>
      <c r="H46" s="12">
        <v>0</v>
      </c>
      <c r="I46" s="12">
        <v>0</v>
      </c>
      <c r="J46" s="12">
        <v>2</v>
      </c>
      <c r="K46" s="12">
        <v>5</v>
      </c>
      <c r="L46" s="12">
        <v>5</v>
      </c>
      <c r="M46" s="12">
        <v>3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3">
        <v>0</v>
      </c>
      <c r="V46" s="16">
        <f t="shared" si="0"/>
        <v>22</v>
      </c>
    </row>
    <row r="47" spans="1:22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1</v>
      </c>
      <c r="U47" s="13">
        <v>0</v>
      </c>
      <c r="V47" s="16">
        <f t="shared" si="0"/>
        <v>1</v>
      </c>
    </row>
    <row r="48" spans="1:22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1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3">
        <v>0</v>
      </c>
      <c r="V48" s="16">
        <f t="shared" si="0"/>
        <v>1</v>
      </c>
    </row>
    <row r="49" spans="1:22" x14ac:dyDescent="0.25">
      <c r="A49" s="4" t="s">
        <v>38</v>
      </c>
      <c r="B49" s="11">
        <v>0</v>
      </c>
      <c r="C49" s="12">
        <v>0</v>
      </c>
      <c r="D49" s="12">
        <v>1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1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3">
        <v>0</v>
      </c>
      <c r="V49" s="16">
        <f t="shared" si="0"/>
        <v>2</v>
      </c>
    </row>
    <row r="50" spans="1:22" x14ac:dyDescent="0.25">
      <c r="A50" s="4" t="s">
        <v>39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1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3">
        <v>0</v>
      </c>
      <c r="V50" s="16">
        <f t="shared" si="0"/>
        <v>1</v>
      </c>
    </row>
    <row r="51" spans="1:22" x14ac:dyDescent="0.25">
      <c r="A51" s="4" t="s">
        <v>40</v>
      </c>
      <c r="B51" s="11">
        <v>0</v>
      </c>
      <c r="C51" s="12">
        <v>0</v>
      </c>
      <c r="D51" s="12">
        <v>0</v>
      </c>
      <c r="E51" s="12">
        <v>0</v>
      </c>
      <c r="F51" s="12">
        <v>0</v>
      </c>
      <c r="G51" s="12">
        <v>2</v>
      </c>
      <c r="H51" s="12">
        <v>0</v>
      </c>
      <c r="I51" s="12">
        <v>0</v>
      </c>
      <c r="J51" s="12">
        <v>0</v>
      </c>
      <c r="K51" s="12">
        <v>0</v>
      </c>
      <c r="L51" s="12">
        <v>1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3">
        <v>0</v>
      </c>
      <c r="V51" s="16">
        <f t="shared" si="0"/>
        <v>3</v>
      </c>
    </row>
    <row r="52" spans="1:22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7</v>
      </c>
      <c r="F52" s="12">
        <v>0</v>
      </c>
      <c r="G52" s="12">
        <v>0</v>
      </c>
      <c r="H52" s="12">
        <v>0</v>
      </c>
      <c r="I52" s="12">
        <v>0</v>
      </c>
      <c r="J52" s="12">
        <v>9</v>
      </c>
      <c r="K52" s="12">
        <v>7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3">
        <v>0</v>
      </c>
      <c r="V52" s="16">
        <f t="shared" si="0"/>
        <v>23</v>
      </c>
    </row>
    <row r="53" spans="1:22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1</v>
      </c>
      <c r="F53" s="12">
        <v>0</v>
      </c>
      <c r="G53" s="12">
        <v>2</v>
      </c>
      <c r="H53" s="12">
        <v>0</v>
      </c>
      <c r="I53" s="12">
        <v>0</v>
      </c>
      <c r="J53" s="12">
        <v>1</v>
      </c>
      <c r="K53" s="12">
        <v>1</v>
      </c>
      <c r="L53" s="12">
        <v>1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3">
        <v>0</v>
      </c>
      <c r="V53" s="16">
        <f t="shared" si="0"/>
        <v>6</v>
      </c>
    </row>
    <row r="54" spans="1:22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3">
        <v>0</v>
      </c>
      <c r="V54" s="16">
        <f t="shared" si="0"/>
        <v>1</v>
      </c>
    </row>
    <row r="55" spans="1:22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3">
        <v>0</v>
      </c>
      <c r="V55" s="16">
        <f t="shared" si="0"/>
        <v>1</v>
      </c>
    </row>
    <row r="56" spans="1:22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2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3">
        <v>0</v>
      </c>
      <c r="V56" s="16">
        <f t="shared" si="0"/>
        <v>2</v>
      </c>
    </row>
    <row r="57" spans="1:22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</v>
      </c>
      <c r="M57" s="12">
        <v>0</v>
      </c>
      <c r="N57" s="12">
        <v>0</v>
      </c>
      <c r="O57" s="12">
        <v>1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3">
        <v>0</v>
      </c>
      <c r="V57" s="16">
        <f t="shared" si="0"/>
        <v>2</v>
      </c>
    </row>
    <row r="58" spans="1:22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3">
        <v>0</v>
      </c>
      <c r="V58" s="16">
        <f t="shared" si="0"/>
        <v>1</v>
      </c>
    </row>
    <row r="59" spans="1:22" x14ac:dyDescent="0.25">
      <c r="A59" s="4" t="s">
        <v>48</v>
      </c>
      <c r="B59" s="11">
        <v>0</v>
      </c>
      <c r="C59" s="12">
        <v>0</v>
      </c>
      <c r="D59" s="12">
        <v>2</v>
      </c>
      <c r="E59" s="12">
        <v>4</v>
      </c>
      <c r="F59" s="12">
        <v>0</v>
      </c>
      <c r="G59" s="12">
        <v>3</v>
      </c>
      <c r="H59" s="12">
        <v>0</v>
      </c>
      <c r="I59" s="12">
        <v>0</v>
      </c>
      <c r="J59" s="12">
        <v>2</v>
      </c>
      <c r="K59" s="12">
        <v>2</v>
      </c>
      <c r="L59" s="12">
        <v>3</v>
      </c>
      <c r="M59" s="12">
        <v>2</v>
      </c>
      <c r="N59" s="12">
        <v>0</v>
      </c>
      <c r="O59" s="12">
        <v>1</v>
      </c>
      <c r="P59" s="12">
        <v>0</v>
      </c>
      <c r="Q59" s="12">
        <v>0</v>
      </c>
      <c r="R59" s="12">
        <v>0</v>
      </c>
      <c r="S59" s="12">
        <v>0</v>
      </c>
      <c r="T59" s="12">
        <v>1</v>
      </c>
      <c r="U59" s="13">
        <v>0</v>
      </c>
      <c r="V59" s="16">
        <f t="shared" si="0"/>
        <v>20</v>
      </c>
    </row>
    <row r="60" spans="1:22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2</v>
      </c>
      <c r="U60" s="13">
        <v>0</v>
      </c>
      <c r="V60" s="16">
        <f t="shared" si="0"/>
        <v>2</v>
      </c>
    </row>
    <row r="61" spans="1:22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1</v>
      </c>
      <c r="F61" s="12">
        <v>0</v>
      </c>
      <c r="G61" s="12">
        <v>1</v>
      </c>
      <c r="H61" s="12">
        <v>0</v>
      </c>
      <c r="I61" s="12">
        <v>1</v>
      </c>
      <c r="J61" s="12">
        <v>41</v>
      </c>
      <c r="K61" s="12">
        <v>3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3">
        <v>1</v>
      </c>
      <c r="V61" s="16">
        <f t="shared" si="0"/>
        <v>48</v>
      </c>
    </row>
    <row r="62" spans="1:22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1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3">
        <v>0</v>
      </c>
      <c r="V62" s="16">
        <f t="shared" si="0"/>
        <v>2</v>
      </c>
    </row>
    <row r="63" spans="1:22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16</v>
      </c>
      <c r="F63" s="12">
        <v>0</v>
      </c>
      <c r="G63" s="12">
        <v>0</v>
      </c>
      <c r="H63" s="12">
        <v>0</v>
      </c>
      <c r="I63" s="12">
        <v>0</v>
      </c>
      <c r="J63" s="12">
        <v>2</v>
      </c>
      <c r="K63" s="12">
        <v>1</v>
      </c>
      <c r="L63" s="12">
        <v>1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3">
        <v>0</v>
      </c>
      <c r="V63" s="16">
        <f t="shared" si="0"/>
        <v>20</v>
      </c>
    </row>
    <row r="64" spans="1:22" x14ac:dyDescent="0.25">
      <c r="A64" s="4" t="s">
        <v>53</v>
      </c>
      <c r="B64" s="11">
        <v>0</v>
      </c>
      <c r="C64" s="12">
        <v>0</v>
      </c>
      <c r="D64" s="12">
        <v>1</v>
      </c>
      <c r="E64" s="12">
        <v>0</v>
      </c>
      <c r="F64" s="12">
        <v>0</v>
      </c>
      <c r="G64" s="12">
        <v>1</v>
      </c>
      <c r="H64" s="12">
        <v>0</v>
      </c>
      <c r="I64" s="12">
        <v>0</v>
      </c>
      <c r="J64" s="12">
        <v>0</v>
      </c>
      <c r="K64" s="12">
        <v>0</v>
      </c>
      <c r="L64" s="12">
        <v>2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3">
        <v>0</v>
      </c>
      <c r="V64" s="16">
        <f t="shared" si="0"/>
        <v>4</v>
      </c>
    </row>
    <row r="65" spans="1:22" x14ac:dyDescent="0.25">
      <c r="A65" s="4" t="s">
        <v>54</v>
      </c>
      <c r="B65" s="11">
        <v>0</v>
      </c>
      <c r="C65" s="12">
        <v>1</v>
      </c>
      <c r="D65" s="12">
        <v>0</v>
      </c>
      <c r="E65" s="12">
        <v>1</v>
      </c>
      <c r="F65" s="12">
        <v>0</v>
      </c>
      <c r="G65" s="12">
        <v>0</v>
      </c>
      <c r="H65" s="12">
        <v>0</v>
      </c>
      <c r="I65" s="12">
        <v>0</v>
      </c>
      <c r="J65" s="12">
        <v>1</v>
      </c>
      <c r="K65" s="12">
        <v>0</v>
      </c>
      <c r="L65" s="12">
        <v>1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3">
        <v>0</v>
      </c>
      <c r="V65" s="16">
        <f t="shared" si="0"/>
        <v>4</v>
      </c>
    </row>
    <row r="66" spans="1:22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0</v>
      </c>
      <c r="O66" s="12">
        <v>5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3">
        <v>0</v>
      </c>
      <c r="V66" s="16">
        <f t="shared" si="0"/>
        <v>6</v>
      </c>
    </row>
    <row r="67" spans="1:22" x14ac:dyDescent="0.25">
      <c r="A67" s="4" t="s">
        <v>56</v>
      </c>
      <c r="B67" s="11">
        <v>0</v>
      </c>
      <c r="C67" s="12">
        <v>1</v>
      </c>
      <c r="D67" s="12">
        <v>0</v>
      </c>
      <c r="E67" s="12">
        <v>1</v>
      </c>
      <c r="F67" s="12">
        <v>0</v>
      </c>
      <c r="G67" s="12">
        <v>1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3">
        <v>0</v>
      </c>
      <c r="V67" s="16">
        <f t="shared" si="0"/>
        <v>3</v>
      </c>
    </row>
    <row r="68" spans="1:22" x14ac:dyDescent="0.25">
      <c r="A68" s="4" t="s">
        <v>57</v>
      </c>
      <c r="B68" s="11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1</v>
      </c>
      <c r="M68" s="12">
        <v>1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3">
        <v>0</v>
      </c>
      <c r="V68" s="16">
        <f t="shared" si="0"/>
        <v>2</v>
      </c>
    </row>
    <row r="69" spans="1:22" x14ac:dyDescent="0.25">
      <c r="A69" s="4" t="s">
        <v>58</v>
      </c>
      <c r="B69" s="11">
        <v>0</v>
      </c>
      <c r="C69" s="12">
        <v>0</v>
      </c>
      <c r="D69" s="12">
        <v>0</v>
      </c>
      <c r="E69" s="12">
        <v>5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3">
        <v>0</v>
      </c>
      <c r="V69" s="16">
        <f t="shared" si="0"/>
        <v>5</v>
      </c>
    </row>
    <row r="70" spans="1:22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1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3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3">
        <v>0</v>
      </c>
      <c r="V70" s="16">
        <f t="shared" si="0"/>
        <v>4</v>
      </c>
    </row>
    <row r="71" spans="1:22" x14ac:dyDescent="0.25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1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3">
        <v>0</v>
      </c>
      <c r="V71" s="16">
        <f t="shared" si="0"/>
        <v>1</v>
      </c>
    </row>
    <row r="72" spans="1:22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1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v>0</v>
      </c>
      <c r="V72" s="16">
        <f t="shared" si="0"/>
        <v>1</v>
      </c>
    </row>
    <row r="73" spans="1:22" x14ac:dyDescent="0.25">
      <c r="A73" s="4" t="s">
        <v>62</v>
      </c>
      <c r="B73" s="11">
        <v>0</v>
      </c>
      <c r="C73" s="12">
        <v>0</v>
      </c>
      <c r="D73" s="12">
        <v>2</v>
      </c>
      <c r="E73" s="12">
        <v>90</v>
      </c>
      <c r="F73" s="12">
        <v>0</v>
      </c>
      <c r="G73" s="12">
        <v>0</v>
      </c>
      <c r="H73" s="12">
        <v>1</v>
      </c>
      <c r="I73" s="12">
        <v>0</v>
      </c>
      <c r="J73" s="12">
        <v>2</v>
      </c>
      <c r="K73" s="12">
        <v>0</v>
      </c>
      <c r="L73" s="12">
        <v>55</v>
      </c>
      <c r="M73" s="12">
        <v>37</v>
      </c>
      <c r="N73" s="12">
        <v>0</v>
      </c>
      <c r="O73" s="12">
        <v>1</v>
      </c>
      <c r="P73" s="12">
        <v>1</v>
      </c>
      <c r="Q73" s="12">
        <v>1</v>
      </c>
      <c r="R73" s="12">
        <v>0</v>
      </c>
      <c r="S73" s="12">
        <v>1</v>
      </c>
      <c r="T73" s="12">
        <v>5</v>
      </c>
      <c r="U73" s="13">
        <v>1</v>
      </c>
      <c r="V73" s="16">
        <f t="shared" si="0"/>
        <v>197</v>
      </c>
    </row>
    <row r="74" spans="1:22" x14ac:dyDescent="0.25">
      <c r="A74" s="4" t="s">
        <v>63</v>
      </c>
      <c r="B74" s="11">
        <v>0</v>
      </c>
      <c r="C74" s="12">
        <v>1</v>
      </c>
      <c r="D74" s="12">
        <v>0</v>
      </c>
      <c r="E74" s="12">
        <v>1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4</v>
      </c>
      <c r="L74" s="12">
        <v>1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v>0</v>
      </c>
      <c r="V74" s="16">
        <f t="shared" si="0"/>
        <v>7</v>
      </c>
    </row>
    <row r="75" spans="1:22" x14ac:dyDescent="0.25">
      <c r="A75" s="4" t="s">
        <v>64</v>
      </c>
      <c r="B75" s="11">
        <v>0</v>
      </c>
      <c r="C75" s="12">
        <v>0</v>
      </c>
      <c r="D75" s="12">
        <v>0</v>
      </c>
      <c r="E75" s="12">
        <v>5</v>
      </c>
      <c r="F75" s="12">
        <v>0</v>
      </c>
      <c r="G75" s="12">
        <v>0</v>
      </c>
      <c r="H75" s="12">
        <v>0</v>
      </c>
      <c r="I75" s="12">
        <v>0</v>
      </c>
      <c r="J75" s="12">
        <v>1</v>
      </c>
      <c r="K75" s="12">
        <v>0</v>
      </c>
      <c r="L75" s="12">
        <v>0</v>
      </c>
      <c r="M75" s="12">
        <v>2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v>0</v>
      </c>
      <c r="V75" s="16">
        <f t="shared" si="0"/>
        <v>8</v>
      </c>
    </row>
    <row r="76" spans="1:22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1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v>0</v>
      </c>
      <c r="V76" s="16">
        <f t="shared" ref="V76:V78" si="1">SUM(B76:U76)</f>
        <v>1</v>
      </c>
    </row>
    <row r="77" spans="1:22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3">
        <v>0</v>
      </c>
      <c r="V77" s="16">
        <f t="shared" si="1"/>
        <v>1</v>
      </c>
    </row>
    <row r="78" spans="1:22" x14ac:dyDescent="0.25">
      <c r="A78" s="2" t="s">
        <v>89</v>
      </c>
      <c r="B78" s="14">
        <v>1</v>
      </c>
      <c r="C78" s="15">
        <v>14</v>
      </c>
      <c r="D78" s="15">
        <v>18</v>
      </c>
      <c r="E78" s="15">
        <v>182</v>
      </c>
      <c r="F78" s="15">
        <v>7</v>
      </c>
      <c r="G78" s="15">
        <v>25</v>
      </c>
      <c r="H78" s="15">
        <v>2</v>
      </c>
      <c r="I78" s="15">
        <v>1</v>
      </c>
      <c r="J78" s="15">
        <v>75</v>
      </c>
      <c r="K78" s="15">
        <v>34</v>
      </c>
      <c r="L78" s="15">
        <v>93</v>
      </c>
      <c r="M78" s="15">
        <v>61</v>
      </c>
      <c r="N78" s="15">
        <v>1</v>
      </c>
      <c r="O78" s="15">
        <v>32</v>
      </c>
      <c r="P78" s="15">
        <v>2</v>
      </c>
      <c r="Q78" s="15">
        <v>1</v>
      </c>
      <c r="R78" s="15">
        <v>1</v>
      </c>
      <c r="S78" s="15">
        <v>1</v>
      </c>
      <c r="T78" s="15">
        <v>14</v>
      </c>
      <c r="U78" s="15">
        <v>2</v>
      </c>
      <c r="V78" s="18">
        <f t="shared" si="1"/>
        <v>567</v>
      </c>
    </row>
  </sheetData>
  <printOptions gridLines="1"/>
  <pageMargins left="0.5" right="0.5" top="0.75" bottom="0.5" header="0.25" footer="0.25"/>
  <pageSetup scale="60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workbookViewId="0">
      <selection sqref="A1:U68"/>
    </sheetView>
  </sheetViews>
  <sheetFormatPr defaultRowHeight="15" x14ac:dyDescent="0.25"/>
  <cols>
    <col min="1" max="1" width="30" customWidth="1"/>
    <col min="2" max="4" width="2" customWidth="1"/>
    <col min="5" max="5" width="3" customWidth="1"/>
    <col min="6" max="9" width="2" customWidth="1"/>
    <col min="10" max="10" width="3" customWidth="1"/>
    <col min="11" max="11" width="2" customWidth="1"/>
    <col min="12" max="13" width="3" customWidth="1"/>
    <col min="14" max="21" width="2" customWidth="1"/>
  </cols>
  <sheetData>
    <row r="1" spans="1:21" x14ac:dyDescent="0.2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</row>
    <row r="2" spans="1:21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4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</row>
    <row r="4" spans="1:21" x14ac:dyDescent="0.25">
      <c r="A4" t="s">
        <v>2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</row>
    <row r="9" spans="1:21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25">
      <c r="A10" t="s">
        <v>8</v>
      </c>
      <c r="B10">
        <v>0</v>
      </c>
      <c r="C10">
        <v>0</v>
      </c>
      <c r="D10">
        <v>0</v>
      </c>
      <c r="E10">
        <v>5</v>
      </c>
      <c r="F10">
        <v>0</v>
      </c>
      <c r="G10">
        <v>0</v>
      </c>
      <c r="H10">
        <v>0</v>
      </c>
      <c r="I10">
        <v>0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1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</row>
    <row r="14" spans="1:21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25">
      <c r="A15" t="s">
        <v>13</v>
      </c>
      <c r="B15">
        <v>0</v>
      </c>
      <c r="C15">
        <v>0</v>
      </c>
      <c r="D15">
        <v>0</v>
      </c>
      <c r="E15">
        <v>2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 x14ac:dyDescent="0.25">
      <c r="A16" t="s">
        <v>14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0</v>
      </c>
      <c r="G17">
        <v>3</v>
      </c>
      <c r="H17">
        <v>1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 t="s">
        <v>16</v>
      </c>
      <c r="B18">
        <v>0</v>
      </c>
      <c r="C18">
        <v>0</v>
      </c>
      <c r="D18">
        <v>0</v>
      </c>
      <c r="E18">
        <v>4</v>
      </c>
      <c r="F18">
        <v>0</v>
      </c>
      <c r="G18">
        <v>2</v>
      </c>
      <c r="H18">
        <v>0</v>
      </c>
      <c r="I18">
        <v>0</v>
      </c>
      <c r="J18">
        <v>0</v>
      </c>
      <c r="K18">
        <v>2</v>
      </c>
      <c r="L18">
        <v>2</v>
      </c>
      <c r="M18">
        <v>0</v>
      </c>
      <c r="N18">
        <v>0</v>
      </c>
      <c r="O18">
        <v>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 t="s">
        <v>17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 t="s">
        <v>19</v>
      </c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 t="s">
        <v>20</v>
      </c>
      <c r="B22">
        <v>0</v>
      </c>
      <c r="C22">
        <v>6</v>
      </c>
      <c r="D22">
        <v>2</v>
      </c>
      <c r="E22">
        <v>8</v>
      </c>
      <c r="F22">
        <v>0</v>
      </c>
      <c r="G22">
        <v>4</v>
      </c>
      <c r="H22">
        <v>0</v>
      </c>
      <c r="I22">
        <v>0</v>
      </c>
      <c r="J22">
        <v>3</v>
      </c>
      <c r="K22">
        <v>3</v>
      </c>
      <c r="L22">
        <v>1</v>
      </c>
      <c r="M22">
        <v>6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2</v>
      </c>
      <c r="U22">
        <v>0</v>
      </c>
    </row>
    <row r="23" spans="1:21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3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 t="s">
        <v>24</v>
      </c>
      <c r="B26">
        <v>0</v>
      </c>
      <c r="C26">
        <v>2</v>
      </c>
      <c r="D26">
        <v>0</v>
      </c>
      <c r="E26">
        <v>1</v>
      </c>
      <c r="F26">
        <v>2</v>
      </c>
      <c r="G26">
        <v>0</v>
      </c>
      <c r="H26">
        <v>0</v>
      </c>
      <c r="I26">
        <v>0</v>
      </c>
      <c r="J26">
        <v>0</v>
      </c>
      <c r="K26">
        <v>0</v>
      </c>
      <c r="L26">
        <v>2</v>
      </c>
      <c r="M26">
        <v>3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</row>
    <row r="28" spans="1:21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25">
      <c r="A29" t="s">
        <v>27</v>
      </c>
      <c r="B29">
        <v>0</v>
      </c>
      <c r="C29">
        <v>0</v>
      </c>
      <c r="D29">
        <v>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 x14ac:dyDescent="0.25">
      <c r="A30" t="s">
        <v>28</v>
      </c>
      <c r="B30">
        <v>0</v>
      </c>
      <c r="C30">
        <v>0</v>
      </c>
      <c r="D30">
        <v>4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3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25">
      <c r="A31" t="s">
        <v>29</v>
      </c>
      <c r="B31">
        <v>1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 t="s">
        <v>30</v>
      </c>
      <c r="B32">
        <v>0</v>
      </c>
      <c r="C32">
        <v>0</v>
      </c>
      <c r="D32">
        <v>1</v>
      </c>
      <c r="E32">
        <v>18</v>
      </c>
      <c r="F32">
        <v>0</v>
      </c>
      <c r="G32">
        <v>4</v>
      </c>
      <c r="H32">
        <v>0</v>
      </c>
      <c r="I32">
        <v>0</v>
      </c>
      <c r="J32">
        <v>1</v>
      </c>
      <c r="K32">
        <v>1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 x14ac:dyDescent="0.25">
      <c r="A34" t="s">
        <v>32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0</v>
      </c>
    </row>
    <row r="35" spans="1:21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2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 x14ac:dyDescent="0.25">
      <c r="A36" t="s">
        <v>34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 t="s">
        <v>35</v>
      </c>
      <c r="B37">
        <v>0</v>
      </c>
      <c r="C37">
        <v>0</v>
      </c>
      <c r="D37">
        <v>2</v>
      </c>
      <c r="E37">
        <v>2</v>
      </c>
      <c r="F37">
        <v>1</v>
      </c>
      <c r="G37">
        <v>2</v>
      </c>
      <c r="H37">
        <v>0</v>
      </c>
      <c r="I37">
        <v>0</v>
      </c>
      <c r="J37">
        <v>2</v>
      </c>
      <c r="K37">
        <v>5</v>
      </c>
      <c r="L37">
        <v>5</v>
      </c>
      <c r="M37">
        <v>3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0</v>
      </c>
    </row>
    <row r="39" spans="1:21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2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 x14ac:dyDescent="0.25">
      <c r="A43" t="s">
        <v>41</v>
      </c>
      <c r="B43">
        <v>0</v>
      </c>
      <c r="C43">
        <v>0</v>
      </c>
      <c r="D43">
        <v>0</v>
      </c>
      <c r="E43">
        <v>7</v>
      </c>
      <c r="F43">
        <v>0</v>
      </c>
      <c r="G43">
        <v>0</v>
      </c>
      <c r="H43">
        <v>0</v>
      </c>
      <c r="I43">
        <v>0</v>
      </c>
      <c r="J43">
        <v>9</v>
      </c>
      <c r="K43">
        <v>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 x14ac:dyDescent="0.25">
      <c r="A44" t="s">
        <v>42</v>
      </c>
      <c r="B44">
        <v>0</v>
      </c>
      <c r="C44">
        <v>0</v>
      </c>
      <c r="D44">
        <v>0</v>
      </c>
      <c r="E44">
        <v>1</v>
      </c>
      <c r="F44">
        <v>0</v>
      </c>
      <c r="G44">
        <v>2</v>
      </c>
      <c r="H44">
        <v>0</v>
      </c>
      <c r="I44">
        <v>0</v>
      </c>
      <c r="J44">
        <v>1</v>
      </c>
      <c r="K44">
        <v>1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 x14ac:dyDescent="0.25">
      <c r="A45" t="s">
        <v>43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x14ac:dyDescent="0.25">
      <c r="A47" t="s">
        <v>45</v>
      </c>
      <c r="B47">
        <v>0</v>
      </c>
      <c r="C47">
        <v>0</v>
      </c>
      <c r="D47">
        <v>0</v>
      </c>
      <c r="E47">
        <v>2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 x14ac:dyDescent="0.25">
      <c r="A50" t="s">
        <v>48</v>
      </c>
      <c r="B50">
        <v>0</v>
      </c>
      <c r="C50">
        <v>0</v>
      </c>
      <c r="D50">
        <v>2</v>
      </c>
      <c r="E50">
        <v>4</v>
      </c>
      <c r="F50">
        <v>0</v>
      </c>
      <c r="G50">
        <v>3</v>
      </c>
      <c r="H50">
        <v>0</v>
      </c>
      <c r="I50">
        <v>0</v>
      </c>
      <c r="J50">
        <v>2</v>
      </c>
      <c r="K50">
        <v>2</v>
      </c>
      <c r="L50">
        <v>3</v>
      </c>
      <c r="M50">
        <v>2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  <c r="T50">
        <v>1</v>
      </c>
      <c r="U50">
        <v>0</v>
      </c>
    </row>
    <row r="51" spans="1:21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2</v>
      </c>
      <c r="U51">
        <v>0</v>
      </c>
    </row>
    <row r="52" spans="1:21" x14ac:dyDescent="0.25">
      <c r="A52" t="s">
        <v>50</v>
      </c>
      <c r="B52">
        <v>0</v>
      </c>
      <c r="C52">
        <v>0</v>
      </c>
      <c r="D52">
        <v>0</v>
      </c>
      <c r="E52">
        <v>1</v>
      </c>
      <c r="F52">
        <v>0</v>
      </c>
      <c r="G52">
        <v>1</v>
      </c>
      <c r="H52">
        <v>0</v>
      </c>
      <c r="I52">
        <v>1</v>
      </c>
      <c r="J52">
        <v>41</v>
      </c>
      <c r="K52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1</v>
      </c>
    </row>
    <row r="53" spans="1:21" x14ac:dyDescent="0.25">
      <c r="A53" t="s">
        <v>51</v>
      </c>
      <c r="B53">
        <v>0</v>
      </c>
      <c r="C53">
        <v>0</v>
      </c>
      <c r="D53">
        <v>0</v>
      </c>
      <c r="E53">
        <v>1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 x14ac:dyDescent="0.25">
      <c r="A54" t="s">
        <v>52</v>
      </c>
      <c r="B54">
        <v>0</v>
      </c>
      <c r="C54">
        <v>0</v>
      </c>
      <c r="D54">
        <v>0</v>
      </c>
      <c r="E54">
        <v>16</v>
      </c>
      <c r="F54">
        <v>0</v>
      </c>
      <c r="G54">
        <v>0</v>
      </c>
      <c r="H54">
        <v>0</v>
      </c>
      <c r="I54">
        <v>0</v>
      </c>
      <c r="J54">
        <v>2</v>
      </c>
      <c r="K54">
        <v>1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  <c r="K55">
        <v>0</v>
      </c>
      <c r="L55">
        <v>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 x14ac:dyDescent="0.25">
      <c r="A56" t="s">
        <v>54</v>
      </c>
      <c r="B56">
        <v>0</v>
      </c>
      <c r="C56">
        <v>1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5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25">
      <c r="A58" t="s">
        <v>56</v>
      </c>
      <c r="B58">
        <v>0</v>
      </c>
      <c r="C58">
        <v>1</v>
      </c>
      <c r="D58">
        <v>0</v>
      </c>
      <c r="E58">
        <v>1</v>
      </c>
      <c r="F58">
        <v>0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58</v>
      </c>
      <c r="B60">
        <v>0</v>
      </c>
      <c r="C60">
        <v>0</v>
      </c>
      <c r="D60">
        <v>0</v>
      </c>
      <c r="E60">
        <v>5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3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 x14ac:dyDescent="0.25">
      <c r="A64" t="s">
        <v>62</v>
      </c>
      <c r="B64">
        <v>0</v>
      </c>
      <c r="C64">
        <v>0</v>
      </c>
      <c r="D64">
        <v>2</v>
      </c>
      <c r="E64">
        <v>90</v>
      </c>
      <c r="F64">
        <v>0</v>
      </c>
      <c r="G64">
        <v>0</v>
      </c>
      <c r="H64">
        <v>1</v>
      </c>
      <c r="I64">
        <v>0</v>
      </c>
      <c r="J64">
        <v>2</v>
      </c>
      <c r="K64">
        <v>0</v>
      </c>
      <c r="L64">
        <v>55</v>
      </c>
      <c r="M64">
        <v>37</v>
      </c>
      <c r="N64">
        <v>0</v>
      </c>
      <c r="O64">
        <v>1</v>
      </c>
      <c r="P64">
        <v>1</v>
      </c>
      <c r="Q64">
        <v>1</v>
      </c>
      <c r="R64">
        <v>0</v>
      </c>
      <c r="S64">
        <v>1</v>
      </c>
      <c r="T64">
        <v>5</v>
      </c>
      <c r="U64">
        <v>1</v>
      </c>
    </row>
    <row r="65" spans="1:21" x14ac:dyDescent="0.25">
      <c r="A65" t="s">
        <v>63</v>
      </c>
      <c r="B65">
        <v>0</v>
      </c>
      <c r="C65">
        <v>1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4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 x14ac:dyDescent="0.25">
      <c r="A66" t="s">
        <v>64</v>
      </c>
      <c r="B66">
        <v>0</v>
      </c>
      <c r="C66">
        <v>0</v>
      </c>
      <c r="D66">
        <v>0</v>
      </c>
      <c r="E66">
        <v>5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2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</row>
    <row r="68" spans="1:21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2018-08-07T20:21:37Z</cp:lastPrinted>
  <dcterms:created xsi:type="dcterms:W3CDTF">2018-08-07T20:19:44Z</dcterms:created>
  <dcterms:modified xsi:type="dcterms:W3CDTF">2018-08-10T14:25:41Z</dcterms:modified>
</cp:coreProperties>
</file>