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FOXAPPS\NCS\TABRPTS\New Style\2018\"/>
    </mc:Choice>
  </mc:AlternateContent>
  <bookViews>
    <workbookView xWindow="240" yWindow="45" windowWidth="21075" windowHeight="10035"/>
  </bookViews>
  <sheets>
    <sheet name="Sheet1" sheetId="2" r:id="rId1"/>
    <sheet name="TABHTRK" sheetId="1" r:id="rId2"/>
  </sheets>
  <definedNames>
    <definedName name="_xlnm.Print_Titles" localSheetId="0">Sheet1!$10:$10</definedName>
  </definedNames>
  <calcPr calcId="171027"/>
  <pivotCaches>
    <pivotCache cacheId="4" r:id="rId3"/>
  </pivotCaches>
</workbook>
</file>

<file path=xl/calcChain.xml><?xml version="1.0" encoding="utf-8"?>
<calcChain xmlns="http://schemas.openxmlformats.org/spreadsheetml/2006/main">
  <c r="Q65" i="2" l="1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</calcChain>
</file>

<file path=xl/sharedStrings.xml><?xml version="1.0" encoding="utf-8"?>
<sst xmlns="http://schemas.openxmlformats.org/spreadsheetml/2006/main" count="146" uniqueCount="91">
  <si>
    <t>ALEXANDRIA CITY</t>
  </si>
  <si>
    <t>AMELIA</t>
  </si>
  <si>
    <t>ARLINGTON</t>
  </si>
  <si>
    <t>AUGUSTA</t>
  </si>
  <si>
    <t>BATH</t>
  </si>
  <si>
    <t>BEDFORD COUNTY</t>
  </si>
  <si>
    <t>BOTETOURT</t>
  </si>
  <si>
    <t>BRISTOL CITY</t>
  </si>
  <si>
    <t>BRUNSWICK</t>
  </si>
  <si>
    <t>CAROLINE</t>
  </si>
  <si>
    <t>CHARLES CITY COUNTY</t>
  </si>
  <si>
    <t>CHARLOTTE</t>
  </si>
  <si>
    <t>CHARLOTTESVILLE CITY</t>
  </si>
  <si>
    <t>CHESAPEAKE CITY</t>
  </si>
  <si>
    <t>CHESTERFIELD</t>
  </si>
  <si>
    <t>CULPEPER</t>
  </si>
  <si>
    <t>DANVILLE CITY</t>
  </si>
  <si>
    <t>FAIRFAX COUNTY</t>
  </si>
  <si>
    <t>FAUQUIER</t>
  </si>
  <si>
    <t>FLUVANNA</t>
  </si>
  <si>
    <t>FREDERICK</t>
  </si>
  <si>
    <t>HALIFAX</t>
  </si>
  <si>
    <t>HANOVER</t>
  </si>
  <si>
    <t>HARRISONBURG CITY</t>
  </si>
  <si>
    <t>HENRICO</t>
  </si>
  <si>
    <t>HENRY</t>
  </si>
  <si>
    <t>JAMES CITY COUNTY</t>
  </si>
  <si>
    <t>KING &amp; QUEEN</t>
  </si>
  <si>
    <t>LEE</t>
  </si>
  <si>
    <t>LOUDOUN</t>
  </si>
  <si>
    <t>LOUISA</t>
  </si>
  <si>
    <t>LYNCHBURG CITY</t>
  </si>
  <si>
    <t>MANASSAS CITY</t>
  </si>
  <si>
    <t>MECKLENBURG</t>
  </si>
  <si>
    <t>NEWPORT NEWS CITY</t>
  </si>
  <si>
    <t>NORFOLK CITY</t>
  </si>
  <si>
    <t>PITTSYLVANIA</t>
  </si>
  <si>
    <t>PORTSMOUTH CITY</t>
  </si>
  <si>
    <t>POWHATAN</t>
  </si>
  <si>
    <t>PRINCE EDWARD</t>
  </si>
  <si>
    <t>PRINCE WILLIAM</t>
  </si>
  <si>
    <t>PULASKI</t>
  </si>
  <si>
    <t>RICHMOND CITY</t>
  </si>
  <si>
    <t>ROANOKE CITY</t>
  </si>
  <si>
    <t>ROCKINGHAM</t>
  </si>
  <si>
    <t>SALEM CITY</t>
  </si>
  <si>
    <t>SOUTH BOSTON CITY</t>
  </si>
  <si>
    <t>STAFFORD</t>
  </si>
  <si>
    <t>SUFFOLK CITY</t>
  </si>
  <si>
    <t>Unknown/Out of State</t>
  </si>
  <si>
    <t>VIRGINIA BEACH CITY</t>
  </si>
  <si>
    <t>WASHINGTON</t>
  </si>
  <si>
    <t>WAYNESBORO</t>
  </si>
  <si>
    <t>WINCHESTER CITY</t>
  </si>
  <si>
    <t>County Garaged</t>
  </si>
  <si>
    <t>CAPACITY</t>
  </si>
  <si>
    <t>CHEVROLET</t>
  </si>
  <si>
    <t>DODGE</t>
  </si>
  <si>
    <t>FORD</t>
  </si>
  <si>
    <t>FREIGHTLINER</t>
  </si>
  <si>
    <t>GMC</t>
  </si>
  <si>
    <t>HINO</t>
  </si>
  <si>
    <t>INTERNATIONAL</t>
  </si>
  <si>
    <t>ISUZU</t>
  </si>
  <si>
    <t>KENWORTH</t>
  </si>
  <si>
    <t>MACK</t>
  </si>
  <si>
    <t>PETERBILT</t>
  </si>
  <si>
    <t>PIERCE</t>
  </si>
  <si>
    <t>VOLVO</t>
  </si>
  <si>
    <t>WESTERN STAR</t>
  </si>
  <si>
    <t xml:space="preserve">CAPACITY </t>
  </si>
  <si>
    <t>Grand Total</t>
  </si>
  <si>
    <t>Data</t>
  </si>
  <si>
    <t xml:space="preserve">CHEVROLET </t>
  </si>
  <si>
    <t xml:space="preserve">DODGE </t>
  </si>
  <si>
    <t xml:space="preserve">FORD </t>
  </si>
  <si>
    <t xml:space="preserve">FREIGHTLINER </t>
  </si>
  <si>
    <t xml:space="preserve">GMC </t>
  </si>
  <si>
    <t xml:space="preserve">HINO </t>
  </si>
  <si>
    <t xml:space="preserve">INTERNATIONAL </t>
  </si>
  <si>
    <t xml:space="preserve">ISUZU </t>
  </si>
  <si>
    <t xml:space="preserve">KENWORTH </t>
  </si>
  <si>
    <t xml:space="preserve">MACK </t>
  </si>
  <si>
    <t xml:space="preserve">PETERBILT </t>
  </si>
  <si>
    <t xml:space="preserve">PIERCE </t>
  </si>
  <si>
    <t xml:space="preserve">VOLVO </t>
  </si>
  <si>
    <t xml:space="preserve">WESTERN STAR </t>
  </si>
  <si>
    <t>TOTALS</t>
  </si>
  <si>
    <t>Virginia Automobile Dealers Association</t>
  </si>
  <si>
    <t>06/02/2018 - 06/29/2018</t>
  </si>
  <si>
    <t>June 2018 Heavy Truck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</si>
</sst>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1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10</xdr:col>
      <xdr:colOff>704850</xdr:colOff>
      <xdr:row>7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0"/>
          <a:ext cx="43338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291.513190162033" createdVersion="1" refreshedVersion="4" recordCount="54" upgradeOnRefresh="1">
  <cacheSource type="worksheet">
    <worksheetSource ref="A1:P55" sheet="TABHTRK"/>
  </cacheSource>
  <cacheFields count="16">
    <cacheField name="County Garaged" numFmtId="0">
      <sharedItems count="54">
        <s v="ALEXANDRIA CITY"/>
        <s v="AMELIA"/>
        <s v="ARLINGTON"/>
        <s v="AUGUSTA"/>
        <s v="BATH"/>
        <s v="BEDFORD COUNTY"/>
        <s v="BOTETOURT"/>
        <s v="BRISTOL CITY"/>
        <s v="BRUNSWICK"/>
        <s v="CAROLINE"/>
        <s v="CHARLES CITY COUNTY"/>
        <s v="CHARLOTTE"/>
        <s v="CHARLOTTESVILLE CITY"/>
        <s v="CHESAPEAKE CITY"/>
        <s v="CHESTERFIELD"/>
        <s v="CULPEPER"/>
        <s v="DANVILLE CITY"/>
        <s v="FAIRFAX COUNTY"/>
        <s v="FAUQUIER"/>
        <s v="FLUVANNA"/>
        <s v="FREDERICK"/>
        <s v="HALIFAX"/>
        <s v="HANOVER"/>
        <s v="HARRISONBURG CITY"/>
        <s v="HENRICO"/>
        <s v="HENRY"/>
        <s v="JAMES CITY COUNTY"/>
        <s v="KING &amp; QUEEN"/>
        <s v="LEE"/>
        <s v="LOUDOUN"/>
        <s v="LOUISA"/>
        <s v="LYNCHBURG CITY"/>
        <s v="MANASSAS CITY"/>
        <s v="MECKLENBURG"/>
        <s v="NEWPORT NEWS CITY"/>
        <s v="NORFOLK CITY"/>
        <s v="PITTSYLVANIA"/>
        <s v="PORTSMOUTH CITY"/>
        <s v="POWHATAN"/>
        <s v="PRINCE EDWARD"/>
        <s v="PRINCE WILLIAM"/>
        <s v="PULASKI"/>
        <s v="RICHMOND CITY"/>
        <s v="ROANOKE CITY"/>
        <s v="ROCKINGHAM"/>
        <s v="SALEM CITY"/>
        <s v="SOUTH BOSTON CITY"/>
        <s v="STAFFORD"/>
        <s v="SUFFOLK CITY"/>
        <s v="Unknown/Out of State"/>
        <s v="VIRGINIA BEACH CITY"/>
        <s v="WASHINGTON"/>
        <s v="WAYNESBORO"/>
        <s v="WINCHESTER CITY"/>
      </sharedItems>
    </cacheField>
    <cacheField name="CAPACITY" numFmtId="0">
      <sharedItems containsSemiMixedTypes="0" containsString="0" containsNumber="1" containsInteger="1" minValue="0" maxValue="1"/>
    </cacheField>
    <cacheField name="CHEVROLET" numFmtId="0">
      <sharedItems containsSemiMixedTypes="0" containsString="0" containsNumber="1" containsInteger="1" minValue="0" maxValue="2"/>
    </cacheField>
    <cacheField name="DODGE" numFmtId="0">
      <sharedItems containsSemiMixedTypes="0" containsString="0" containsNumber="1" containsInteger="1" minValue="0" maxValue="2"/>
    </cacheField>
    <cacheField name="FORD" numFmtId="0">
      <sharedItems containsSemiMixedTypes="0" containsString="0" containsNumber="1" containsInteger="1" minValue="0" maxValue="4"/>
    </cacheField>
    <cacheField name="FREIGHTLINER" numFmtId="0">
      <sharedItems containsSemiMixedTypes="0" containsString="0" containsNumber="1" containsInteger="1" minValue="0" maxValue="23"/>
    </cacheField>
    <cacheField name="GMC" numFmtId="0">
      <sharedItems containsSemiMixedTypes="0" containsString="0" containsNumber="1" containsInteger="1" minValue="0" maxValue="3"/>
    </cacheField>
    <cacheField name="HINO" numFmtId="0">
      <sharedItems containsSemiMixedTypes="0" containsString="0" containsNumber="1" containsInteger="1" minValue="0" maxValue="2"/>
    </cacheField>
    <cacheField name="INTERNATIONAL" numFmtId="0">
      <sharedItems containsSemiMixedTypes="0" containsString="0" containsNumber="1" containsInteger="1" minValue="0" maxValue="8"/>
    </cacheField>
    <cacheField name="ISUZU" numFmtId="0">
      <sharedItems containsSemiMixedTypes="0" containsString="0" containsNumber="1" containsInteger="1" minValue="0" maxValue="3"/>
    </cacheField>
    <cacheField name="KENWORTH" numFmtId="0">
      <sharedItems containsSemiMixedTypes="0" containsString="0" containsNumber="1" containsInteger="1" minValue="0" maxValue="30"/>
    </cacheField>
    <cacheField name="MACK" numFmtId="0">
      <sharedItems containsSemiMixedTypes="0" containsString="0" containsNumber="1" containsInteger="1" minValue="0" maxValue="2"/>
    </cacheField>
    <cacheField name="PETERBILT" numFmtId="0">
      <sharedItems containsSemiMixedTypes="0" containsString="0" containsNumber="1" containsInteger="1" minValue="0" maxValue="2"/>
    </cacheField>
    <cacheField name="PIERCE" numFmtId="0">
      <sharedItems containsSemiMixedTypes="0" containsString="0" containsNumber="1" containsInteger="1" minValue="0" maxValue="1"/>
    </cacheField>
    <cacheField name="VOLVO" numFmtId="0">
      <sharedItems containsSemiMixedTypes="0" containsString="0" containsNumber="1" containsInteger="1" minValue="0" maxValue="3"/>
    </cacheField>
    <cacheField name="WESTERN STAR" numFmtId="0">
      <sharedItems containsSemiMixedTypes="0" containsString="0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">
  <r>
    <x v="0"/>
    <n v="0"/>
    <n v="0"/>
    <n v="0"/>
    <n v="1"/>
    <n v="0"/>
    <n v="0"/>
    <n v="0"/>
    <n v="0"/>
    <n v="0"/>
    <n v="0"/>
    <n v="0"/>
    <n v="0"/>
    <n v="0"/>
    <n v="0"/>
    <n v="0"/>
  </r>
  <r>
    <x v="1"/>
    <n v="0"/>
    <n v="0"/>
    <n v="0"/>
    <n v="0"/>
    <n v="2"/>
    <n v="0"/>
    <n v="0"/>
    <n v="0"/>
    <n v="0"/>
    <n v="0"/>
    <n v="0"/>
    <n v="0"/>
    <n v="0"/>
    <n v="0"/>
    <n v="0"/>
  </r>
  <r>
    <x v="2"/>
    <n v="0"/>
    <n v="0"/>
    <n v="0"/>
    <n v="0"/>
    <n v="0"/>
    <n v="0"/>
    <n v="0"/>
    <n v="1"/>
    <n v="0"/>
    <n v="0"/>
    <n v="0"/>
    <n v="0"/>
    <n v="0"/>
    <n v="0"/>
    <n v="0"/>
  </r>
  <r>
    <x v="3"/>
    <n v="0"/>
    <n v="0"/>
    <n v="0"/>
    <n v="0"/>
    <n v="3"/>
    <n v="0"/>
    <n v="0"/>
    <n v="0"/>
    <n v="1"/>
    <n v="1"/>
    <n v="0"/>
    <n v="1"/>
    <n v="0"/>
    <n v="0"/>
    <n v="0"/>
  </r>
  <r>
    <x v="4"/>
    <n v="0"/>
    <n v="0"/>
    <n v="0"/>
    <n v="0"/>
    <n v="0"/>
    <n v="0"/>
    <n v="0"/>
    <n v="0"/>
    <n v="0"/>
    <n v="1"/>
    <n v="0"/>
    <n v="0"/>
    <n v="0"/>
    <n v="0"/>
    <n v="0"/>
  </r>
  <r>
    <x v="5"/>
    <n v="0"/>
    <n v="1"/>
    <n v="0"/>
    <n v="0"/>
    <n v="0"/>
    <n v="0"/>
    <n v="0"/>
    <n v="1"/>
    <n v="0"/>
    <n v="0"/>
    <n v="0"/>
    <n v="0"/>
    <n v="0"/>
    <n v="0"/>
    <n v="0"/>
  </r>
  <r>
    <x v="6"/>
    <n v="0"/>
    <n v="0"/>
    <n v="0"/>
    <n v="0"/>
    <n v="1"/>
    <n v="0"/>
    <n v="0"/>
    <n v="0"/>
    <n v="0"/>
    <n v="0"/>
    <n v="0"/>
    <n v="0"/>
    <n v="0"/>
    <n v="0"/>
    <n v="0"/>
  </r>
  <r>
    <x v="7"/>
    <n v="0"/>
    <n v="0"/>
    <n v="0"/>
    <n v="0"/>
    <n v="0"/>
    <n v="0"/>
    <n v="0"/>
    <n v="0"/>
    <n v="0"/>
    <n v="0"/>
    <n v="0"/>
    <n v="1"/>
    <n v="0"/>
    <n v="0"/>
    <n v="0"/>
  </r>
  <r>
    <x v="8"/>
    <n v="0"/>
    <n v="0"/>
    <n v="0"/>
    <n v="0"/>
    <n v="0"/>
    <n v="0"/>
    <n v="0"/>
    <n v="0"/>
    <n v="0"/>
    <n v="0"/>
    <n v="0"/>
    <n v="2"/>
    <n v="0"/>
    <n v="0"/>
    <n v="0"/>
  </r>
  <r>
    <x v="9"/>
    <n v="0"/>
    <n v="0"/>
    <n v="0"/>
    <n v="0"/>
    <n v="0"/>
    <n v="0"/>
    <n v="0"/>
    <n v="0"/>
    <n v="0"/>
    <n v="0"/>
    <n v="0"/>
    <n v="0"/>
    <n v="0"/>
    <n v="1"/>
    <n v="0"/>
  </r>
  <r>
    <x v="10"/>
    <n v="0"/>
    <n v="0"/>
    <n v="0"/>
    <n v="0"/>
    <n v="0"/>
    <n v="0"/>
    <n v="0"/>
    <n v="0"/>
    <n v="0"/>
    <n v="0"/>
    <n v="0"/>
    <n v="2"/>
    <n v="0"/>
    <n v="0"/>
    <n v="0"/>
  </r>
  <r>
    <x v="11"/>
    <n v="0"/>
    <n v="0"/>
    <n v="0"/>
    <n v="0"/>
    <n v="0"/>
    <n v="0"/>
    <n v="0"/>
    <n v="0"/>
    <n v="0"/>
    <n v="1"/>
    <n v="0"/>
    <n v="0"/>
    <n v="0"/>
    <n v="0"/>
    <n v="0"/>
  </r>
  <r>
    <x v="12"/>
    <n v="0"/>
    <n v="0"/>
    <n v="0"/>
    <n v="0"/>
    <n v="0"/>
    <n v="0"/>
    <n v="0"/>
    <n v="0"/>
    <n v="0"/>
    <n v="1"/>
    <n v="0"/>
    <n v="0"/>
    <n v="0"/>
    <n v="0"/>
    <n v="0"/>
  </r>
  <r>
    <x v="13"/>
    <n v="1"/>
    <n v="0"/>
    <n v="0"/>
    <n v="0"/>
    <n v="2"/>
    <n v="0"/>
    <n v="2"/>
    <n v="0"/>
    <n v="0"/>
    <n v="0"/>
    <n v="0"/>
    <n v="0"/>
    <n v="0"/>
    <n v="0"/>
    <n v="0"/>
  </r>
  <r>
    <x v="14"/>
    <n v="0"/>
    <n v="0"/>
    <n v="0"/>
    <n v="0"/>
    <n v="3"/>
    <n v="0"/>
    <n v="0"/>
    <n v="2"/>
    <n v="0"/>
    <n v="4"/>
    <n v="2"/>
    <n v="1"/>
    <n v="0"/>
    <n v="0"/>
    <n v="0"/>
  </r>
  <r>
    <x v="15"/>
    <n v="0"/>
    <n v="0"/>
    <n v="0"/>
    <n v="0"/>
    <n v="0"/>
    <n v="1"/>
    <n v="0"/>
    <n v="0"/>
    <n v="0"/>
    <n v="1"/>
    <n v="0"/>
    <n v="1"/>
    <n v="0"/>
    <n v="0"/>
    <n v="0"/>
  </r>
  <r>
    <x v="16"/>
    <n v="0"/>
    <n v="0"/>
    <n v="2"/>
    <n v="0"/>
    <n v="0"/>
    <n v="0"/>
    <n v="0"/>
    <n v="0"/>
    <n v="0"/>
    <n v="0"/>
    <n v="0"/>
    <n v="0"/>
    <n v="0"/>
    <n v="0"/>
    <n v="0"/>
  </r>
  <r>
    <x v="17"/>
    <n v="0"/>
    <n v="2"/>
    <n v="0"/>
    <n v="2"/>
    <n v="3"/>
    <n v="0"/>
    <n v="0"/>
    <n v="0"/>
    <n v="0"/>
    <n v="1"/>
    <n v="0"/>
    <n v="0"/>
    <n v="1"/>
    <n v="0"/>
    <n v="0"/>
  </r>
  <r>
    <x v="18"/>
    <n v="0"/>
    <n v="0"/>
    <n v="0"/>
    <n v="4"/>
    <n v="1"/>
    <n v="1"/>
    <n v="0"/>
    <n v="0"/>
    <n v="0"/>
    <n v="0"/>
    <n v="0"/>
    <n v="0"/>
    <n v="0"/>
    <n v="0"/>
    <n v="0"/>
  </r>
  <r>
    <x v="19"/>
    <n v="0"/>
    <n v="0"/>
    <n v="0"/>
    <n v="0"/>
    <n v="0"/>
    <n v="0"/>
    <n v="0"/>
    <n v="0"/>
    <n v="0"/>
    <n v="1"/>
    <n v="0"/>
    <n v="0"/>
    <n v="0"/>
    <n v="0"/>
    <n v="0"/>
  </r>
  <r>
    <x v="20"/>
    <n v="0"/>
    <n v="0"/>
    <n v="0"/>
    <n v="0"/>
    <n v="0"/>
    <n v="0"/>
    <n v="0"/>
    <n v="0"/>
    <n v="0"/>
    <n v="2"/>
    <n v="0"/>
    <n v="0"/>
    <n v="0"/>
    <n v="0"/>
    <n v="0"/>
  </r>
  <r>
    <x v="21"/>
    <n v="0"/>
    <n v="0"/>
    <n v="0"/>
    <n v="0"/>
    <n v="0"/>
    <n v="0"/>
    <n v="0"/>
    <n v="1"/>
    <n v="0"/>
    <n v="0"/>
    <n v="0"/>
    <n v="0"/>
    <n v="0"/>
    <n v="0"/>
    <n v="0"/>
  </r>
  <r>
    <x v="22"/>
    <n v="0"/>
    <n v="0"/>
    <n v="0"/>
    <n v="0"/>
    <n v="1"/>
    <n v="1"/>
    <n v="0"/>
    <n v="0"/>
    <n v="0"/>
    <n v="0"/>
    <n v="0"/>
    <n v="0"/>
    <n v="0"/>
    <n v="0"/>
    <n v="0"/>
  </r>
  <r>
    <x v="23"/>
    <n v="0"/>
    <n v="0"/>
    <n v="0"/>
    <n v="0"/>
    <n v="5"/>
    <n v="1"/>
    <n v="0"/>
    <n v="0"/>
    <n v="0"/>
    <n v="0"/>
    <n v="1"/>
    <n v="0"/>
    <n v="0"/>
    <n v="0"/>
    <n v="0"/>
  </r>
  <r>
    <x v="24"/>
    <n v="0"/>
    <n v="2"/>
    <n v="0"/>
    <n v="0"/>
    <n v="3"/>
    <n v="0"/>
    <n v="0"/>
    <n v="1"/>
    <n v="0"/>
    <n v="0"/>
    <n v="0"/>
    <n v="0"/>
    <n v="0"/>
    <n v="0"/>
    <n v="0"/>
  </r>
  <r>
    <x v="25"/>
    <n v="0"/>
    <n v="0"/>
    <n v="0"/>
    <n v="0"/>
    <n v="0"/>
    <n v="0"/>
    <n v="0"/>
    <n v="0"/>
    <n v="0"/>
    <n v="1"/>
    <n v="0"/>
    <n v="2"/>
    <n v="0"/>
    <n v="0"/>
    <n v="0"/>
  </r>
  <r>
    <x v="26"/>
    <n v="0"/>
    <n v="0"/>
    <n v="0"/>
    <n v="0"/>
    <n v="0"/>
    <n v="0"/>
    <n v="0"/>
    <n v="0"/>
    <n v="0"/>
    <n v="0"/>
    <n v="1"/>
    <n v="2"/>
    <n v="0"/>
    <n v="0"/>
    <n v="0"/>
  </r>
  <r>
    <x v="27"/>
    <n v="0"/>
    <n v="0"/>
    <n v="0"/>
    <n v="0"/>
    <n v="0"/>
    <n v="0"/>
    <n v="0"/>
    <n v="0"/>
    <n v="0"/>
    <n v="0"/>
    <n v="0"/>
    <n v="0"/>
    <n v="0"/>
    <n v="0"/>
    <n v="2"/>
  </r>
  <r>
    <x v="28"/>
    <n v="0"/>
    <n v="0"/>
    <n v="0"/>
    <n v="0"/>
    <n v="0"/>
    <n v="0"/>
    <n v="0"/>
    <n v="0"/>
    <n v="0"/>
    <n v="0"/>
    <n v="0"/>
    <n v="0"/>
    <n v="0"/>
    <n v="0"/>
    <n v="1"/>
  </r>
  <r>
    <x v="29"/>
    <n v="0"/>
    <n v="0"/>
    <n v="0"/>
    <n v="0"/>
    <n v="0"/>
    <n v="0"/>
    <n v="0"/>
    <n v="0"/>
    <n v="2"/>
    <n v="0"/>
    <n v="0"/>
    <n v="0"/>
    <n v="0"/>
    <n v="0"/>
    <n v="0"/>
  </r>
  <r>
    <x v="30"/>
    <n v="0"/>
    <n v="0"/>
    <n v="0"/>
    <n v="0"/>
    <n v="0"/>
    <n v="0"/>
    <n v="0"/>
    <n v="0"/>
    <n v="1"/>
    <n v="0"/>
    <n v="0"/>
    <n v="0"/>
    <n v="0"/>
    <n v="0"/>
    <n v="0"/>
  </r>
  <r>
    <x v="31"/>
    <n v="0"/>
    <n v="0"/>
    <n v="0"/>
    <n v="0"/>
    <n v="3"/>
    <n v="0"/>
    <n v="0"/>
    <n v="0"/>
    <n v="0"/>
    <n v="0"/>
    <n v="1"/>
    <n v="1"/>
    <n v="0"/>
    <n v="0"/>
    <n v="0"/>
  </r>
  <r>
    <x v="32"/>
    <n v="0"/>
    <n v="0"/>
    <n v="0"/>
    <n v="0"/>
    <n v="0"/>
    <n v="0"/>
    <n v="0"/>
    <n v="0"/>
    <n v="0"/>
    <n v="0"/>
    <n v="0"/>
    <n v="2"/>
    <n v="0"/>
    <n v="0"/>
    <n v="0"/>
  </r>
  <r>
    <x v="33"/>
    <n v="0"/>
    <n v="0"/>
    <n v="0"/>
    <n v="0"/>
    <n v="1"/>
    <n v="0"/>
    <n v="0"/>
    <n v="0"/>
    <n v="0"/>
    <n v="1"/>
    <n v="0"/>
    <n v="0"/>
    <n v="0"/>
    <n v="0"/>
    <n v="0"/>
  </r>
  <r>
    <x v="34"/>
    <n v="0"/>
    <n v="0"/>
    <n v="0"/>
    <n v="0"/>
    <n v="9"/>
    <n v="0"/>
    <n v="1"/>
    <n v="3"/>
    <n v="3"/>
    <n v="0"/>
    <n v="0"/>
    <n v="0"/>
    <n v="0"/>
    <n v="0"/>
    <n v="0"/>
  </r>
  <r>
    <x v="35"/>
    <n v="0"/>
    <n v="0"/>
    <n v="0"/>
    <n v="0"/>
    <n v="11"/>
    <n v="3"/>
    <n v="0"/>
    <n v="0"/>
    <n v="1"/>
    <n v="0"/>
    <n v="2"/>
    <n v="0"/>
    <n v="0"/>
    <n v="0"/>
    <n v="0"/>
  </r>
  <r>
    <x v="36"/>
    <n v="0"/>
    <n v="0"/>
    <n v="0"/>
    <n v="0"/>
    <n v="0"/>
    <n v="0"/>
    <n v="0"/>
    <n v="0"/>
    <n v="0"/>
    <n v="1"/>
    <n v="0"/>
    <n v="0"/>
    <n v="0"/>
    <n v="0"/>
    <n v="0"/>
  </r>
  <r>
    <x v="37"/>
    <n v="0"/>
    <n v="0"/>
    <n v="0"/>
    <n v="0"/>
    <n v="0"/>
    <n v="0"/>
    <n v="0"/>
    <n v="0"/>
    <n v="0"/>
    <n v="0"/>
    <n v="1"/>
    <n v="1"/>
    <n v="0"/>
    <n v="0"/>
    <n v="0"/>
  </r>
  <r>
    <x v="38"/>
    <n v="0"/>
    <n v="0"/>
    <n v="0"/>
    <n v="0"/>
    <n v="0"/>
    <n v="0"/>
    <n v="0"/>
    <n v="0"/>
    <n v="0"/>
    <n v="0"/>
    <n v="0"/>
    <n v="1"/>
    <n v="0"/>
    <n v="0"/>
    <n v="0"/>
  </r>
  <r>
    <x v="39"/>
    <n v="0"/>
    <n v="0"/>
    <n v="0"/>
    <n v="0"/>
    <n v="0"/>
    <n v="0"/>
    <n v="0"/>
    <n v="0"/>
    <n v="0"/>
    <n v="0"/>
    <n v="0"/>
    <n v="0"/>
    <n v="0"/>
    <n v="1"/>
    <n v="0"/>
  </r>
  <r>
    <x v="40"/>
    <n v="0"/>
    <n v="0"/>
    <n v="0"/>
    <n v="1"/>
    <n v="2"/>
    <n v="0"/>
    <n v="0"/>
    <n v="0"/>
    <n v="3"/>
    <n v="1"/>
    <n v="0"/>
    <n v="0"/>
    <n v="0"/>
    <n v="1"/>
    <n v="0"/>
  </r>
  <r>
    <x v="41"/>
    <n v="0"/>
    <n v="0"/>
    <n v="0"/>
    <n v="0"/>
    <n v="0"/>
    <n v="0"/>
    <n v="0"/>
    <n v="0"/>
    <n v="1"/>
    <n v="0"/>
    <n v="0"/>
    <n v="0"/>
    <n v="0"/>
    <n v="0"/>
    <n v="0"/>
  </r>
  <r>
    <x v="42"/>
    <n v="0"/>
    <n v="0"/>
    <n v="0"/>
    <n v="0"/>
    <n v="3"/>
    <n v="0"/>
    <n v="0"/>
    <n v="1"/>
    <n v="3"/>
    <n v="2"/>
    <n v="0"/>
    <n v="2"/>
    <n v="0"/>
    <n v="0"/>
    <n v="0"/>
  </r>
  <r>
    <x v="43"/>
    <n v="0"/>
    <n v="0"/>
    <n v="0"/>
    <n v="0"/>
    <n v="0"/>
    <n v="0"/>
    <n v="0"/>
    <n v="1"/>
    <n v="0"/>
    <n v="0"/>
    <n v="0"/>
    <n v="0"/>
    <n v="0"/>
    <n v="0"/>
    <n v="0"/>
  </r>
  <r>
    <x v="44"/>
    <n v="0"/>
    <n v="0"/>
    <n v="0"/>
    <n v="0"/>
    <n v="0"/>
    <n v="0"/>
    <n v="0"/>
    <n v="0"/>
    <n v="0"/>
    <n v="0"/>
    <n v="0"/>
    <n v="0"/>
    <n v="0"/>
    <n v="1"/>
    <n v="0"/>
  </r>
  <r>
    <x v="45"/>
    <n v="0"/>
    <n v="1"/>
    <n v="0"/>
    <n v="0"/>
    <n v="0"/>
    <n v="0"/>
    <n v="0"/>
    <n v="0"/>
    <n v="0"/>
    <n v="0"/>
    <n v="1"/>
    <n v="0"/>
    <n v="0"/>
    <n v="0"/>
    <n v="0"/>
  </r>
  <r>
    <x v="46"/>
    <n v="0"/>
    <n v="0"/>
    <n v="0"/>
    <n v="0"/>
    <n v="1"/>
    <n v="0"/>
    <n v="0"/>
    <n v="0"/>
    <n v="0"/>
    <n v="0"/>
    <n v="0"/>
    <n v="0"/>
    <n v="0"/>
    <n v="0"/>
    <n v="0"/>
  </r>
  <r>
    <x v="47"/>
    <n v="0"/>
    <n v="0"/>
    <n v="0"/>
    <n v="0"/>
    <n v="1"/>
    <n v="0"/>
    <n v="0"/>
    <n v="0"/>
    <n v="0"/>
    <n v="0"/>
    <n v="0"/>
    <n v="0"/>
    <n v="0"/>
    <n v="0"/>
    <n v="0"/>
  </r>
  <r>
    <x v="48"/>
    <n v="0"/>
    <n v="0"/>
    <n v="0"/>
    <n v="0"/>
    <n v="3"/>
    <n v="0"/>
    <n v="0"/>
    <n v="0"/>
    <n v="0"/>
    <n v="0"/>
    <n v="0"/>
    <n v="0"/>
    <n v="0"/>
    <n v="0"/>
    <n v="0"/>
  </r>
  <r>
    <x v="49"/>
    <n v="0"/>
    <n v="1"/>
    <n v="0"/>
    <n v="1"/>
    <n v="23"/>
    <n v="0"/>
    <n v="0"/>
    <n v="8"/>
    <n v="2"/>
    <n v="30"/>
    <n v="0"/>
    <n v="1"/>
    <n v="0"/>
    <n v="3"/>
    <n v="0"/>
  </r>
  <r>
    <x v="50"/>
    <n v="0"/>
    <n v="1"/>
    <n v="0"/>
    <n v="1"/>
    <n v="0"/>
    <n v="0"/>
    <n v="0"/>
    <n v="0"/>
    <n v="1"/>
    <n v="0"/>
    <n v="0"/>
    <n v="0"/>
    <n v="0"/>
    <n v="0"/>
    <n v="1"/>
  </r>
  <r>
    <x v="51"/>
    <n v="0"/>
    <n v="1"/>
    <n v="0"/>
    <n v="0"/>
    <n v="1"/>
    <n v="0"/>
    <n v="0"/>
    <n v="0"/>
    <n v="0"/>
    <n v="0"/>
    <n v="0"/>
    <n v="1"/>
    <n v="0"/>
    <n v="0"/>
    <n v="0"/>
  </r>
  <r>
    <x v="52"/>
    <n v="0"/>
    <n v="0"/>
    <n v="0"/>
    <n v="0"/>
    <n v="0"/>
    <n v="0"/>
    <n v="0"/>
    <n v="0"/>
    <n v="0"/>
    <n v="1"/>
    <n v="0"/>
    <n v="0"/>
    <n v="0"/>
    <n v="0"/>
    <n v="0"/>
  </r>
  <r>
    <x v="53"/>
    <n v="0"/>
    <n v="0"/>
    <n v="0"/>
    <n v="0"/>
    <n v="0"/>
    <n v="0"/>
    <n v="0"/>
    <n v="1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4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P65" firstHeaderRow="1" firstDataRow="2" firstDataCol="1"/>
  <pivotFields count="16">
    <pivotField axis="axisRow" compact="0" outline="0" subtotalTop="0" showAll="0" includeNewItemsInFilter="1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dataFields count="15">
    <dataField name="CAPACITY " fld="1" baseField="0" baseItem="0"/>
    <dataField name="CHEVROLET " fld="2" baseField="0" baseItem="0"/>
    <dataField name="DODGE " fld="3" baseField="0" baseItem="0"/>
    <dataField name="FORD " fld="4" baseField="0" baseItem="0"/>
    <dataField name="FREIGHTLINER " fld="5" baseField="0" baseItem="0"/>
    <dataField name="GMC " fld="6" baseField="0" baseItem="0"/>
    <dataField name="HINO " fld="7" baseField="0" baseItem="0"/>
    <dataField name="INTERNATIONAL " fld="8" baseField="0" baseItem="0"/>
    <dataField name="ISUZU " fld="9" baseField="0" baseItem="0"/>
    <dataField name="KENWORTH " fld="10" baseField="0" baseItem="0"/>
    <dataField name="MACK " fld="11" baseField="0" baseItem="0"/>
    <dataField name="PETERBILT " fld="12" baseField="0" baseItem="0"/>
    <dataField name="PIERCE " fld="13" baseField="0" baseItem="0"/>
    <dataField name="VOLVO " fld="14" baseField="0" baseItem="0"/>
    <dataField name="WESTERN STAR 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5"/>
  <sheetViews>
    <sheetView tabSelected="1" workbookViewId="0">
      <selection activeCell="B4" sqref="B4"/>
    </sheetView>
  </sheetViews>
  <sheetFormatPr defaultRowHeight="15" x14ac:dyDescent="0.25"/>
  <cols>
    <col min="1" max="1" width="21.140625" bestFit="1" customWidth="1"/>
    <col min="2" max="2" width="10" customWidth="1"/>
    <col min="3" max="3" width="11.5703125" bestFit="1" customWidth="1"/>
    <col min="4" max="4" width="7.7109375" customWidth="1"/>
    <col min="5" max="5" width="6.28515625" customWidth="1"/>
    <col min="6" max="6" width="13.85546875" bestFit="1" customWidth="1"/>
    <col min="7" max="7" width="5.5703125" customWidth="1"/>
    <col min="8" max="8" width="6.140625" customWidth="1"/>
    <col min="9" max="9" width="16" bestFit="1" customWidth="1"/>
    <col min="10" max="10" width="6.5703125" customWidth="1"/>
    <col min="11" max="11" width="11.7109375" bestFit="1" customWidth="1"/>
    <col min="12" max="12" width="6.7109375" customWidth="1"/>
    <col min="13" max="13" width="10.28515625" bestFit="1" customWidth="1"/>
    <col min="14" max="14" width="7.42578125" customWidth="1"/>
    <col min="15" max="15" width="7.7109375" customWidth="1"/>
    <col min="16" max="16" width="14.85546875" bestFit="1" customWidth="1"/>
  </cols>
  <sheetData>
    <row r="2" spans="1:17" x14ac:dyDescent="0.25">
      <c r="B2" s="19" t="s">
        <v>88</v>
      </c>
    </row>
    <row r="3" spans="1:17" x14ac:dyDescent="0.25">
      <c r="B3" s="19" t="s">
        <v>90</v>
      </c>
    </row>
    <row r="4" spans="1:17" x14ac:dyDescent="0.25">
      <c r="B4" s="19" t="s">
        <v>89</v>
      </c>
    </row>
    <row r="9" spans="1:17" x14ac:dyDescent="0.25">
      <c r="A9" s="1"/>
      <c r="B9" s="3" t="s">
        <v>72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</row>
    <row r="10" spans="1:17" x14ac:dyDescent="0.25">
      <c r="A10" s="3" t="s">
        <v>54</v>
      </c>
      <c r="B10" s="1" t="s">
        <v>70</v>
      </c>
      <c r="C10" s="7" t="s">
        <v>73</v>
      </c>
      <c r="D10" s="7" t="s">
        <v>74</v>
      </c>
      <c r="E10" s="7" t="s">
        <v>75</v>
      </c>
      <c r="F10" s="7" t="s">
        <v>76</v>
      </c>
      <c r="G10" s="7" t="s">
        <v>77</v>
      </c>
      <c r="H10" s="7" t="s">
        <v>78</v>
      </c>
      <c r="I10" s="7" t="s">
        <v>79</v>
      </c>
      <c r="J10" s="7" t="s">
        <v>80</v>
      </c>
      <c r="K10" s="7" t="s">
        <v>81</v>
      </c>
      <c r="L10" s="7" t="s">
        <v>82</v>
      </c>
      <c r="M10" s="7" t="s">
        <v>83</v>
      </c>
      <c r="N10" s="7" t="s">
        <v>84</v>
      </c>
      <c r="O10" s="7" t="s">
        <v>85</v>
      </c>
      <c r="P10" s="7" t="s">
        <v>86</v>
      </c>
      <c r="Q10" s="17" t="s">
        <v>87</v>
      </c>
    </row>
    <row r="11" spans="1:17" x14ac:dyDescent="0.25">
      <c r="A11" s="1" t="s">
        <v>0</v>
      </c>
      <c r="B11" s="8">
        <v>0</v>
      </c>
      <c r="C11" s="9">
        <v>0</v>
      </c>
      <c r="D11" s="9">
        <v>0</v>
      </c>
      <c r="E11" s="9">
        <v>1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10">
        <v>0</v>
      </c>
      <c r="Q11" s="16">
        <f>SUM(B11:P11)</f>
        <v>1</v>
      </c>
    </row>
    <row r="12" spans="1:17" x14ac:dyDescent="0.25">
      <c r="A12" s="4" t="s">
        <v>1</v>
      </c>
      <c r="B12" s="11">
        <v>0</v>
      </c>
      <c r="C12" s="12">
        <v>0</v>
      </c>
      <c r="D12" s="12">
        <v>0</v>
      </c>
      <c r="E12" s="12">
        <v>0</v>
      </c>
      <c r="F12" s="12">
        <v>2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3">
        <v>0</v>
      </c>
      <c r="Q12" s="16">
        <f t="shared" ref="Q12:Q65" si="0">SUM(B12:P12)</f>
        <v>2</v>
      </c>
    </row>
    <row r="13" spans="1:17" x14ac:dyDescent="0.25">
      <c r="A13" s="4" t="s">
        <v>2</v>
      </c>
      <c r="B13" s="11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1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3">
        <v>0</v>
      </c>
      <c r="Q13" s="16">
        <f t="shared" si="0"/>
        <v>1</v>
      </c>
    </row>
    <row r="14" spans="1:17" x14ac:dyDescent="0.25">
      <c r="A14" s="4" t="s">
        <v>3</v>
      </c>
      <c r="B14" s="11">
        <v>0</v>
      </c>
      <c r="C14" s="12">
        <v>0</v>
      </c>
      <c r="D14" s="12">
        <v>0</v>
      </c>
      <c r="E14" s="12">
        <v>0</v>
      </c>
      <c r="F14" s="12">
        <v>3</v>
      </c>
      <c r="G14" s="12">
        <v>0</v>
      </c>
      <c r="H14" s="12">
        <v>0</v>
      </c>
      <c r="I14" s="12">
        <v>0</v>
      </c>
      <c r="J14" s="12">
        <v>1</v>
      </c>
      <c r="K14" s="12">
        <v>1</v>
      </c>
      <c r="L14" s="12">
        <v>0</v>
      </c>
      <c r="M14" s="12">
        <v>1</v>
      </c>
      <c r="N14" s="12">
        <v>0</v>
      </c>
      <c r="O14" s="12">
        <v>0</v>
      </c>
      <c r="P14" s="13">
        <v>0</v>
      </c>
      <c r="Q14" s="16">
        <f t="shared" si="0"/>
        <v>6</v>
      </c>
    </row>
    <row r="15" spans="1:17" x14ac:dyDescent="0.25">
      <c r="A15" s="4" t="s">
        <v>4</v>
      </c>
      <c r="B15" s="11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1</v>
      </c>
      <c r="L15" s="12">
        <v>0</v>
      </c>
      <c r="M15" s="12">
        <v>0</v>
      </c>
      <c r="N15" s="12">
        <v>0</v>
      </c>
      <c r="O15" s="12">
        <v>0</v>
      </c>
      <c r="P15" s="13">
        <v>0</v>
      </c>
      <c r="Q15" s="16">
        <f t="shared" si="0"/>
        <v>1</v>
      </c>
    </row>
    <row r="16" spans="1:17" x14ac:dyDescent="0.25">
      <c r="A16" s="4" t="s">
        <v>5</v>
      </c>
      <c r="B16" s="11">
        <v>0</v>
      </c>
      <c r="C16" s="12">
        <v>1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1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3">
        <v>0</v>
      </c>
      <c r="Q16" s="16">
        <f t="shared" si="0"/>
        <v>2</v>
      </c>
    </row>
    <row r="17" spans="1:17" x14ac:dyDescent="0.25">
      <c r="A17" s="4" t="s">
        <v>6</v>
      </c>
      <c r="B17" s="11">
        <v>0</v>
      </c>
      <c r="C17" s="12">
        <v>0</v>
      </c>
      <c r="D17" s="12">
        <v>0</v>
      </c>
      <c r="E17" s="12">
        <v>0</v>
      </c>
      <c r="F17" s="12">
        <v>1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3">
        <v>0</v>
      </c>
      <c r="Q17" s="16">
        <f t="shared" si="0"/>
        <v>1</v>
      </c>
    </row>
    <row r="18" spans="1:17" x14ac:dyDescent="0.25">
      <c r="A18" s="4" t="s">
        <v>7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1</v>
      </c>
      <c r="N18" s="12">
        <v>0</v>
      </c>
      <c r="O18" s="12">
        <v>0</v>
      </c>
      <c r="P18" s="13">
        <v>0</v>
      </c>
      <c r="Q18" s="16">
        <f t="shared" si="0"/>
        <v>1</v>
      </c>
    </row>
    <row r="19" spans="1:17" x14ac:dyDescent="0.25">
      <c r="A19" s="4" t="s">
        <v>8</v>
      </c>
      <c r="B19" s="11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2</v>
      </c>
      <c r="N19" s="12">
        <v>0</v>
      </c>
      <c r="O19" s="12">
        <v>0</v>
      </c>
      <c r="P19" s="13">
        <v>0</v>
      </c>
      <c r="Q19" s="16">
        <f t="shared" si="0"/>
        <v>2</v>
      </c>
    </row>
    <row r="20" spans="1:17" x14ac:dyDescent="0.25">
      <c r="A20" s="4" t="s">
        <v>9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1</v>
      </c>
      <c r="P20" s="13">
        <v>0</v>
      </c>
      <c r="Q20" s="16">
        <f t="shared" si="0"/>
        <v>1</v>
      </c>
    </row>
    <row r="21" spans="1:17" x14ac:dyDescent="0.25">
      <c r="A21" s="4" t="s">
        <v>10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2</v>
      </c>
      <c r="N21" s="12">
        <v>0</v>
      </c>
      <c r="O21" s="12">
        <v>0</v>
      </c>
      <c r="P21" s="13">
        <v>0</v>
      </c>
      <c r="Q21" s="16">
        <f t="shared" si="0"/>
        <v>2</v>
      </c>
    </row>
    <row r="22" spans="1:17" x14ac:dyDescent="0.25">
      <c r="A22" s="4" t="s">
        <v>11</v>
      </c>
      <c r="B22" s="11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1</v>
      </c>
      <c r="L22" s="12">
        <v>0</v>
      </c>
      <c r="M22" s="12">
        <v>0</v>
      </c>
      <c r="N22" s="12">
        <v>0</v>
      </c>
      <c r="O22" s="12">
        <v>0</v>
      </c>
      <c r="P22" s="13">
        <v>0</v>
      </c>
      <c r="Q22" s="16">
        <f t="shared" si="0"/>
        <v>1</v>
      </c>
    </row>
    <row r="23" spans="1:17" x14ac:dyDescent="0.25">
      <c r="A23" s="4" t="s">
        <v>12</v>
      </c>
      <c r="B23" s="11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1</v>
      </c>
      <c r="L23" s="12">
        <v>0</v>
      </c>
      <c r="M23" s="12">
        <v>0</v>
      </c>
      <c r="N23" s="12">
        <v>0</v>
      </c>
      <c r="O23" s="12">
        <v>0</v>
      </c>
      <c r="P23" s="13">
        <v>0</v>
      </c>
      <c r="Q23" s="16">
        <f t="shared" si="0"/>
        <v>1</v>
      </c>
    </row>
    <row r="24" spans="1:17" x14ac:dyDescent="0.25">
      <c r="A24" s="4" t="s">
        <v>13</v>
      </c>
      <c r="B24" s="11">
        <v>1</v>
      </c>
      <c r="C24" s="12">
        <v>0</v>
      </c>
      <c r="D24" s="12">
        <v>0</v>
      </c>
      <c r="E24" s="12">
        <v>0</v>
      </c>
      <c r="F24" s="12">
        <v>2</v>
      </c>
      <c r="G24" s="12">
        <v>0</v>
      </c>
      <c r="H24" s="12">
        <v>2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3">
        <v>0</v>
      </c>
      <c r="Q24" s="16">
        <f t="shared" si="0"/>
        <v>5</v>
      </c>
    </row>
    <row r="25" spans="1:17" x14ac:dyDescent="0.25">
      <c r="A25" s="4" t="s">
        <v>14</v>
      </c>
      <c r="B25" s="11">
        <v>0</v>
      </c>
      <c r="C25" s="12">
        <v>0</v>
      </c>
      <c r="D25" s="12">
        <v>0</v>
      </c>
      <c r="E25" s="12">
        <v>0</v>
      </c>
      <c r="F25" s="12">
        <v>3</v>
      </c>
      <c r="G25" s="12">
        <v>0</v>
      </c>
      <c r="H25" s="12">
        <v>0</v>
      </c>
      <c r="I25" s="12">
        <v>2</v>
      </c>
      <c r="J25" s="12">
        <v>0</v>
      </c>
      <c r="K25" s="12">
        <v>4</v>
      </c>
      <c r="L25" s="12">
        <v>2</v>
      </c>
      <c r="M25" s="12">
        <v>1</v>
      </c>
      <c r="N25" s="12">
        <v>0</v>
      </c>
      <c r="O25" s="12">
        <v>0</v>
      </c>
      <c r="P25" s="13">
        <v>0</v>
      </c>
      <c r="Q25" s="16">
        <f t="shared" si="0"/>
        <v>12</v>
      </c>
    </row>
    <row r="26" spans="1:17" x14ac:dyDescent="0.25">
      <c r="A26" s="4" t="s">
        <v>15</v>
      </c>
      <c r="B26" s="11">
        <v>0</v>
      </c>
      <c r="C26" s="12">
        <v>0</v>
      </c>
      <c r="D26" s="12">
        <v>0</v>
      </c>
      <c r="E26" s="12">
        <v>0</v>
      </c>
      <c r="F26" s="12">
        <v>0</v>
      </c>
      <c r="G26" s="12">
        <v>1</v>
      </c>
      <c r="H26" s="12">
        <v>0</v>
      </c>
      <c r="I26" s="12">
        <v>0</v>
      </c>
      <c r="J26" s="12">
        <v>0</v>
      </c>
      <c r="K26" s="12">
        <v>1</v>
      </c>
      <c r="L26" s="12">
        <v>0</v>
      </c>
      <c r="M26" s="12">
        <v>1</v>
      </c>
      <c r="N26" s="12">
        <v>0</v>
      </c>
      <c r="O26" s="12">
        <v>0</v>
      </c>
      <c r="P26" s="13">
        <v>0</v>
      </c>
      <c r="Q26" s="16">
        <f t="shared" si="0"/>
        <v>3</v>
      </c>
    </row>
    <row r="27" spans="1:17" x14ac:dyDescent="0.25">
      <c r="A27" s="4" t="s">
        <v>16</v>
      </c>
      <c r="B27" s="11">
        <v>0</v>
      </c>
      <c r="C27" s="12">
        <v>0</v>
      </c>
      <c r="D27" s="12">
        <v>2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3">
        <v>0</v>
      </c>
      <c r="Q27" s="16">
        <f t="shared" si="0"/>
        <v>2</v>
      </c>
    </row>
    <row r="28" spans="1:17" x14ac:dyDescent="0.25">
      <c r="A28" s="4" t="s">
        <v>17</v>
      </c>
      <c r="B28" s="11">
        <v>0</v>
      </c>
      <c r="C28" s="12">
        <v>2</v>
      </c>
      <c r="D28" s="12">
        <v>0</v>
      </c>
      <c r="E28" s="12">
        <v>2</v>
      </c>
      <c r="F28" s="12">
        <v>3</v>
      </c>
      <c r="G28" s="12">
        <v>0</v>
      </c>
      <c r="H28" s="12">
        <v>0</v>
      </c>
      <c r="I28" s="12">
        <v>0</v>
      </c>
      <c r="J28" s="12">
        <v>0</v>
      </c>
      <c r="K28" s="12">
        <v>1</v>
      </c>
      <c r="L28" s="12">
        <v>0</v>
      </c>
      <c r="M28" s="12">
        <v>0</v>
      </c>
      <c r="N28" s="12">
        <v>1</v>
      </c>
      <c r="O28" s="12">
        <v>0</v>
      </c>
      <c r="P28" s="13">
        <v>0</v>
      </c>
      <c r="Q28" s="16">
        <f t="shared" si="0"/>
        <v>9</v>
      </c>
    </row>
    <row r="29" spans="1:17" x14ac:dyDescent="0.25">
      <c r="A29" s="4" t="s">
        <v>18</v>
      </c>
      <c r="B29" s="11">
        <v>0</v>
      </c>
      <c r="C29" s="12">
        <v>0</v>
      </c>
      <c r="D29" s="12">
        <v>0</v>
      </c>
      <c r="E29" s="12">
        <v>4</v>
      </c>
      <c r="F29" s="12">
        <v>1</v>
      </c>
      <c r="G29" s="12">
        <v>1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3">
        <v>0</v>
      </c>
      <c r="Q29" s="16">
        <f t="shared" si="0"/>
        <v>6</v>
      </c>
    </row>
    <row r="30" spans="1:17" x14ac:dyDescent="0.25">
      <c r="A30" s="4" t="s">
        <v>19</v>
      </c>
      <c r="B30" s="11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1</v>
      </c>
      <c r="L30" s="12">
        <v>0</v>
      </c>
      <c r="M30" s="12">
        <v>0</v>
      </c>
      <c r="N30" s="12">
        <v>0</v>
      </c>
      <c r="O30" s="12">
        <v>0</v>
      </c>
      <c r="P30" s="13">
        <v>0</v>
      </c>
      <c r="Q30" s="16">
        <f t="shared" si="0"/>
        <v>1</v>
      </c>
    </row>
    <row r="31" spans="1:17" x14ac:dyDescent="0.25">
      <c r="A31" s="4" t="s">
        <v>20</v>
      </c>
      <c r="B31" s="11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2</v>
      </c>
      <c r="L31" s="12">
        <v>0</v>
      </c>
      <c r="M31" s="12">
        <v>0</v>
      </c>
      <c r="N31" s="12">
        <v>0</v>
      </c>
      <c r="O31" s="12">
        <v>0</v>
      </c>
      <c r="P31" s="13">
        <v>0</v>
      </c>
      <c r="Q31" s="16">
        <f t="shared" si="0"/>
        <v>2</v>
      </c>
    </row>
    <row r="32" spans="1:17" x14ac:dyDescent="0.25">
      <c r="A32" s="4" t="s">
        <v>21</v>
      </c>
      <c r="B32" s="11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1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3">
        <v>0</v>
      </c>
      <c r="Q32" s="16">
        <f t="shared" si="0"/>
        <v>1</v>
      </c>
    </row>
    <row r="33" spans="1:17" x14ac:dyDescent="0.25">
      <c r="A33" s="4" t="s">
        <v>22</v>
      </c>
      <c r="B33" s="11">
        <v>0</v>
      </c>
      <c r="C33" s="12">
        <v>0</v>
      </c>
      <c r="D33" s="12">
        <v>0</v>
      </c>
      <c r="E33" s="12">
        <v>0</v>
      </c>
      <c r="F33" s="12">
        <v>1</v>
      </c>
      <c r="G33" s="12">
        <v>1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3">
        <v>0</v>
      </c>
      <c r="Q33" s="16">
        <f t="shared" si="0"/>
        <v>2</v>
      </c>
    </row>
    <row r="34" spans="1:17" x14ac:dyDescent="0.25">
      <c r="A34" s="4" t="s">
        <v>23</v>
      </c>
      <c r="B34" s="11">
        <v>0</v>
      </c>
      <c r="C34" s="12">
        <v>0</v>
      </c>
      <c r="D34" s="12">
        <v>0</v>
      </c>
      <c r="E34" s="12">
        <v>0</v>
      </c>
      <c r="F34" s="12">
        <v>5</v>
      </c>
      <c r="G34" s="12">
        <v>1</v>
      </c>
      <c r="H34" s="12">
        <v>0</v>
      </c>
      <c r="I34" s="12">
        <v>0</v>
      </c>
      <c r="J34" s="12">
        <v>0</v>
      </c>
      <c r="K34" s="12">
        <v>0</v>
      </c>
      <c r="L34" s="12">
        <v>1</v>
      </c>
      <c r="M34" s="12">
        <v>0</v>
      </c>
      <c r="N34" s="12">
        <v>0</v>
      </c>
      <c r="O34" s="12">
        <v>0</v>
      </c>
      <c r="P34" s="13">
        <v>0</v>
      </c>
      <c r="Q34" s="16">
        <f t="shared" si="0"/>
        <v>7</v>
      </c>
    </row>
    <row r="35" spans="1:17" x14ac:dyDescent="0.25">
      <c r="A35" s="4" t="s">
        <v>24</v>
      </c>
      <c r="B35" s="11">
        <v>0</v>
      </c>
      <c r="C35" s="12">
        <v>2</v>
      </c>
      <c r="D35" s="12">
        <v>0</v>
      </c>
      <c r="E35" s="12">
        <v>0</v>
      </c>
      <c r="F35" s="12">
        <v>3</v>
      </c>
      <c r="G35" s="12">
        <v>0</v>
      </c>
      <c r="H35" s="12">
        <v>0</v>
      </c>
      <c r="I35" s="12">
        <v>1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3">
        <v>0</v>
      </c>
      <c r="Q35" s="16">
        <f t="shared" si="0"/>
        <v>6</v>
      </c>
    </row>
    <row r="36" spans="1:17" x14ac:dyDescent="0.25">
      <c r="A36" s="4" t="s">
        <v>25</v>
      </c>
      <c r="B36" s="11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1</v>
      </c>
      <c r="L36" s="12">
        <v>0</v>
      </c>
      <c r="M36" s="12">
        <v>2</v>
      </c>
      <c r="N36" s="12">
        <v>0</v>
      </c>
      <c r="O36" s="12">
        <v>0</v>
      </c>
      <c r="P36" s="13">
        <v>0</v>
      </c>
      <c r="Q36" s="16">
        <f t="shared" si="0"/>
        <v>3</v>
      </c>
    </row>
    <row r="37" spans="1:17" x14ac:dyDescent="0.25">
      <c r="A37" s="4" t="s">
        <v>26</v>
      </c>
      <c r="B37" s="11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1</v>
      </c>
      <c r="M37" s="12">
        <v>2</v>
      </c>
      <c r="N37" s="12">
        <v>0</v>
      </c>
      <c r="O37" s="12">
        <v>0</v>
      </c>
      <c r="P37" s="13">
        <v>0</v>
      </c>
      <c r="Q37" s="16">
        <f t="shared" si="0"/>
        <v>3</v>
      </c>
    </row>
    <row r="38" spans="1:17" x14ac:dyDescent="0.25">
      <c r="A38" s="4" t="s">
        <v>27</v>
      </c>
      <c r="B38" s="11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3">
        <v>2</v>
      </c>
      <c r="Q38" s="16">
        <f t="shared" si="0"/>
        <v>2</v>
      </c>
    </row>
    <row r="39" spans="1:17" x14ac:dyDescent="0.25">
      <c r="A39" s="4" t="s">
        <v>28</v>
      </c>
      <c r="B39" s="11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3">
        <v>1</v>
      </c>
      <c r="Q39" s="16">
        <f t="shared" si="0"/>
        <v>1</v>
      </c>
    </row>
    <row r="40" spans="1:17" x14ac:dyDescent="0.25">
      <c r="A40" s="4" t="s">
        <v>29</v>
      </c>
      <c r="B40" s="11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2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3">
        <v>0</v>
      </c>
      <c r="Q40" s="16">
        <f t="shared" si="0"/>
        <v>2</v>
      </c>
    </row>
    <row r="41" spans="1:17" x14ac:dyDescent="0.25">
      <c r="A41" s="4" t="s">
        <v>30</v>
      </c>
      <c r="B41" s="11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1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3">
        <v>0</v>
      </c>
      <c r="Q41" s="16">
        <f t="shared" si="0"/>
        <v>1</v>
      </c>
    </row>
    <row r="42" spans="1:17" x14ac:dyDescent="0.25">
      <c r="A42" s="4" t="s">
        <v>31</v>
      </c>
      <c r="B42" s="11">
        <v>0</v>
      </c>
      <c r="C42" s="12">
        <v>0</v>
      </c>
      <c r="D42" s="12">
        <v>0</v>
      </c>
      <c r="E42" s="12">
        <v>0</v>
      </c>
      <c r="F42" s="12">
        <v>3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1</v>
      </c>
      <c r="M42" s="12">
        <v>1</v>
      </c>
      <c r="N42" s="12">
        <v>0</v>
      </c>
      <c r="O42" s="12">
        <v>0</v>
      </c>
      <c r="P42" s="13">
        <v>0</v>
      </c>
      <c r="Q42" s="16">
        <f t="shared" si="0"/>
        <v>5</v>
      </c>
    </row>
    <row r="43" spans="1:17" x14ac:dyDescent="0.25">
      <c r="A43" s="4" t="s">
        <v>32</v>
      </c>
      <c r="B43" s="11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2</v>
      </c>
      <c r="N43" s="12">
        <v>0</v>
      </c>
      <c r="O43" s="12">
        <v>0</v>
      </c>
      <c r="P43" s="13">
        <v>0</v>
      </c>
      <c r="Q43" s="16">
        <f t="shared" si="0"/>
        <v>2</v>
      </c>
    </row>
    <row r="44" spans="1:17" x14ac:dyDescent="0.25">
      <c r="A44" s="4" t="s">
        <v>33</v>
      </c>
      <c r="B44" s="11">
        <v>0</v>
      </c>
      <c r="C44" s="12">
        <v>0</v>
      </c>
      <c r="D44" s="12">
        <v>0</v>
      </c>
      <c r="E44" s="12">
        <v>0</v>
      </c>
      <c r="F44" s="12">
        <v>1</v>
      </c>
      <c r="G44" s="12">
        <v>0</v>
      </c>
      <c r="H44" s="12">
        <v>0</v>
      </c>
      <c r="I44" s="12">
        <v>0</v>
      </c>
      <c r="J44" s="12">
        <v>0</v>
      </c>
      <c r="K44" s="12">
        <v>1</v>
      </c>
      <c r="L44" s="12">
        <v>0</v>
      </c>
      <c r="M44" s="12">
        <v>0</v>
      </c>
      <c r="N44" s="12">
        <v>0</v>
      </c>
      <c r="O44" s="12">
        <v>0</v>
      </c>
      <c r="P44" s="13">
        <v>0</v>
      </c>
      <c r="Q44" s="16">
        <f t="shared" si="0"/>
        <v>2</v>
      </c>
    </row>
    <row r="45" spans="1:17" x14ac:dyDescent="0.25">
      <c r="A45" s="4" t="s">
        <v>34</v>
      </c>
      <c r="B45" s="11">
        <v>0</v>
      </c>
      <c r="C45" s="12">
        <v>0</v>
      </c>
      <c r="D45" s="12">
        <v>0</v>
      </c>
      <c r="E45" s="12">
        <v>0</v>
      </c>
      <c r="F45" s="12">
        <v>9</v>
      </c>
      <c r="G45" s="12">
        <v>0</v>
      </c>
      <c r="H45" s="12">
        <v>1</v>
      </c>
      <c r="I45" s="12">
        <v>3</v>
      </c>
      <c r="J45" s="12">
        <v>3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3">
        <v>0</v>
      </c>
      <c r="Q45" s="16">
        <f t="shared" si="0"/>
        <v>16</v>
      </c>
    </row>
    <row r="46" spans="1:17" x14ac:dyDescent="0.25">
      <c r="A46" s="4" t="s">
        <v>35</v>
      </c>
      <c r="B46" s="11">
        <v>0</v>
      </c>
      <c r="C46" s="12">
        <v>0</v>
      </c>
      <c r="D46" s="12">
        <v>0</v>
      </c>
      <c r="E46" s="12">
        <v>0</v>
      </c>
      <c r="F46" s="12">
        <v>11</v>
      </c>
      <c r="G46" s="12">
        <v>3</v>
      </c>
      <c r="H46" s="12">
        <v>0</v>
      </c>
      <c r="I46" s="12">
        <v>0</v>
      </c>
      <c r="J46" s="12">
        <v>1</v>
      </c>
      <c r="K46" s="12">
        <v>0</v>
      </c>
      <c r="L46" s="12">
        <v>2</v>
      </c>
      <c r="M46" s="12">
        <v>0</v>
      </c>
      <c r="N46" s="12">
        <v>0</v>
      </c>
      <c r="O46" s="12">
        <v>0</v>
      </c>
      <c r="P46" s="13">
        <v>0</v>
      </c>
      <c r="Q46" s="16">
        <f t="shared" si="0"/>
        <v>17</v>
      </c>
    </row>
    <row r="47" spans="1:17" x14ac:dyDescent="0.25">
      <c r="A47" s="4" t="s">
        <v>36</v>
      </c>
      <c r="B47" s="11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1</v>
      </c>
      <c r="L47" s="12">
        <v>0</v>
      </c>
      <c r="M47" s="12">
        <v>0</v>
      </c>
      <c r="N47" s="12">
        <v>0</v>
      </c>
      <c r="O47" s="12">
        <v>0</v>
      </c>
      <c r="P47" s="13">
        <v>0</v>
      </c>
      <c r="Q47" s="16">
        <f t="shared" si="0"/>
        <v>1</v>
      </c>
    </row>
    <row r="48" spans="1:17" x14ac:dyDescent="0.25">
      <c r="A48" s="4" t="s">
        <v>37</v>
      </c>
      <c r="B48" s="11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1</v>
      </c>
      <c r="M48" s="12">
        <v>1</v>
      </c>
      <c r="N48" s="12">
        <v>0</v>
      </c>
      <c r="O48" s="12">
        <v>0</v>
      </c>
      <c r="P48" s="13">
        <v>0</v>
      </c>
      <c r="Q48" s="16">
        <f t="shared" si="0"/>
        <v>2</v>
      </c>
    </row>
    <row r="49" spans="1:17" x14ac:dyDescent="0.25">
      <c r="A49" s="4" t="s">
        <v>38</v>
      </c>
      <c r="B49" s="11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1</v>
      </c>
      <c r="N49" s="12">
        <v>0</v>
      </c>
      <c r="O49" s="12">
        <v>0</v>
      </c>
      <c r="P49" s="13">
        <v>0</v>
      </c>
      <c r="Q49" s="16">
        <f t="shared" si="0"/>
        <v>1</v>
      </c>
    </row>
    <row r="50" spans="1:17" x14ac:dyDescent="0.25">
      <c r="A50" s="4" t="s">
        <v>39</v>
      </c>
      <c r="B50" s="11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1</v>
      </c>
      <c r="P50" s="13">
        <v>0</v>
      </c>
      <c r="Q50" s="16">
        <f t="shared" si="0"/>
        <v>1</v>
      </c>
    </row>
    <row r="51" spans="1:17" x14ac:dyDescent="0.25">
      <c r="A51" s="4" t="s">
        <v>40</v>
      </c>
      <c r="B51" s="11">
        <v>0</v>
      </c>
      <c r="C51" s="12">
        <v>0</v>
      </c>
      <c r="D51" s="12">
        <v>0</v>
      </c>
      <c r="E51" s="12">
        <v>1</v>
      </c>
      <c r="F51" s="12">
        <v>2</v>
      </c>
      <c r="G51" s="12">
        <v>0</v>
      </c>
      <c r="H51" s="12">
        <v>0</v>
      </c>
      <c r="I51" s="12">
        <v>0</v>
      </c>
      <c r="J51" s="12">
        <v>3</v>
      </c>
      <c r="K51" s="12">
        <v>1</v>
      </c>
      <c r="L51" s="12">
        <v>0</v>
      </c>
      <c r="M51" s="12">
        <v>0</v>
      </c>
      <c r="N51" s="12">
        <v>0</v>
      </c>
      <c r="O51" s="12">
        <v>1</v>
      </c>
      <c r="P51" s="13">
        <v>0</v>
      </c>
      <c r="Q51" s="16">
        <f t="shared" si="0"/>
        <v>8</v>
      </c>
    </row>
    <row r="52" spans="1:17" x14ac:dyDescent="0.25">
      <c r="A52" s="4" t="s">
        <v>41</v>
      </c>
      <c r="B52" s="11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1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3">
        <v>0</v>
      </c>
      <c r="Q52" s="16">
        <f t="shared" si="0"/>
        <v>1</v>
      </c>
    </row>
    <row r="53" spans="1:17" x14ac:dyDescent="0.25">
      <c r="A53" s="4" t="s">
        <v>42</v>
      </c>
      <c r="B53" s="11">
        <v>0</v>
      </c>
      <c r="C53" s="12">
        <v>0</v>
      </c>
      <c r="D53" s="12">
        <v>0</v>
      </c>
      <c r="E53" s="12">
        <v>0</v>
      </c>
      <c r="F53" s="12">
        <v>3</v>
      </c>
      <c r="G53" s="12">
        <v>0</v>
      </c>
      <c r="H53" s="12">
        <v>0</v>
      </c>
      <c r="I53" s="12">
        <v>1</v>
      </c>
      <c r="J53" s="12">
        <v>3</v>
      </c>
      <c r="K53" s="12">
        <v>2</v>
      </c>
      <c r="L53" s="12">
        <v>0</v>
      </c>
      <c r="M53" s="12">
        <v>2</v>
      </c>
      <c r="N53" s="12">
        <v>0</v>
      </c>
      <c r="O53" s="12">
        <v>0</v>
      </c>
      <c r="P53" s="13">
        <v>0</v>
      </c>
      <c r="Q53" s="16">
        <f t="shared" si="0"/>
        <v>11</v>
      </c>
    </row>
    <row r="54" spans="1:17" x14ac:dyDescent="0.25">
      <c r="A54" s="4" t="s">
        <v>43</v>
      </c>
      <c r="B54" s="11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1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3">
        <v>0</v>
      </c>
      <c r="Q54" s="16">
        <f t="shared" si="0"/>
        <v>1</v>
      </c>
    </row>
    <row r="55" spans="1:17" x14ac:dyDescent="0.25">
      <c r="A55" s="4" t="s">
        <v>44</v>
      </c>
      <c r="B55" s="11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1</v>
      </c>
      <c r="P55" s="13">
        <v>0</v>
      </c>
      <c r="Q55" s="16">
        <f t="shared" si="0"/>
        <v>1</v>
      </c>
    </row>
    <row r="56" spans="1:17" x14ac:dyDescent="0.25">
      <c r="A56" s="4" t="s">
        <v>45</v>
      </c>
      <c r="B56" s="11">
        <v>0</v>
      </c>
      <c r="C56" s="12">
        <v>1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1</v>
      </c>
      <c r="M56" s="12">
        <v>0</v>
      </c>
      <c r="N56" s="12">
        <v>0</v>
      </c>
      <c r="O56" s="12">
        <v>0</v>
      </c>
      <c r="P56" s="13">
        <v>0</v>
      </c>
      <c r="Q56" s="16">
        <f t="shared" si="0"/>
        <v>2</v>
      </c>
    </row>
    <row r="57" spans="1:17" x14ac:dyDescent="0.25">
      <c r="A57" s="4" t="s">
        <v>46</v>
      </c>
      <c r="B57" s="11">
        <v>0</v>
      </c>
      <c r="C57" s="12">
        <v>0</v>
      </c>
      <c r="D57" s="12">
        <v>0</v>
      </c>
      <c r="E57" s="12">
        <v>0</v>
      </c>
      <c r="F57" s="12">
        <v>1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3">
        <v>0</v>
      </c>
      <c r="Q57" s="16">
        <f t="shared" si="0"/>
        <v>1</v>
      </c>
    </row>
    <row r="58" spans="1:17" x14ac:dyDescent="0.25">
      <c r="A58" s="4" t="s">
        <v>47</v>
      </c>
      <c r="B58" s="11">
        <v>0</v>
      </c>
      <c r="C58" s="12">
        <v>0</v>
      </c>
      <c r="D58" s="12">
        <v>0</v>
      </c>
      <c r="E58" s="12">
        <v>0</v>
      </c>
      <c r="F58" s="12">
        <v>1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3">
        <v>0</v>
      </c>
      <c r="Q58" s="16">
        <f t="shared" si="0"/>
        <v>1</v>
      </c>
    </row>
    <row r="59" spans="1:17" x14ac:dyDescent="0.25">
      <c r="A59" s="4" t="s">
        <v>48</v>
      </c>
      <c r="B59" s="11">
        <v>0</v>
      </c>
      <c r="C59" s="12">
        <v>0</v>
      </c>
      <c r="D59" s="12">
        <v>0</v>
      </c>
      <c r="E59" s="12">
        <v>0</v>
      </c>
      <c r="F59" s="12">
        <v>3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3">
        <v>0</v>
      </c>
      <c r="Q59" s="16">
        <f t="shared" si="0"/>
        <v>3</v>
      </c>
    </row>
    <row r="60" spans="1:17" x14ac:dyDescent="0.25">
      <c r="A60" s="4" t="s">
        <v>49</v>
      </c>
      <c r="B60" s="11">
        <v>0</v>
      </c>
      <c r="C60" s="12">
        <v>1</v>
      </c>
      <c r="D60" s="12">
        <v>0</v>
      </c>
      <c r="E60" s="12">
        <v>1</v>
      </c>
      <c r="F60" s="12">
        <v>23</v>
      </c>
      <c r="G60" s="12">
        <v>0</v>
      </c>
      <c r="H60" s="12">
        <v>0</v>
      </c>
      <c r="I60" s="12">
        <v>8</v>
      </c>
      <c r="J60" s="12">
        <v>2</v>
      </c>
      <c r="K60" s="12">
        <v>30</v>
      </c>
      <c r="L60" s="12">
        <v>0</v>
      </c>
      <c r="M60" s="12">
        <v>1</v>
      </c>
      <c r="N60" s="12">
        <v>0</v>
      </c>
      <c r="O60" s="12">
        <v>3</v>
      </c>
      <c r="P60" s="13">
        <v>0</v>
      </c>
      <c r="Q60" s="16">
        <f t="shared" si="0"/>
        <v>69</v>
      </c>
    </row>
    <row r="61" spans="1:17" x14ac:dyDescent="0.25">
      <c r="A61" s="4" t="s">
        <v>50</v>
      </c>
      <c r="B61" s="11">
        <v>0</v>
      </c>
      <c r="C61" s="12">
        <v>1</v>
      </c>
      <c r="D61" s="12">
        <v>0</v>
      </c>
      <c r="E61" s="12">
        <v>1</v>
      </c>
      <c r="F61" s="12">
        <v>0</v>
      </c>
      <c r="G61" s="12">
        <v>0</v>
      </c>
      <c r="H61" s="12">
        <v>0</v>
      </c>
      <c r="I61" s="12">
        <v>0</v>
      </c>
      <c r="J61" s="12">
        <v>1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3">
        <v>1</v>
      </c>
      <c r="Q61" s="16">
        <f t="shared" si="0"/>
        <v>4</v>
      </c>
    </row>
    <row r="62" spans="1:17" x14ac:dyDescent="0.25">
      <c r="A62" s="4" t="s">
        <v>51</v>
      </c>
      <c r="B62" s="11">
        <v>0</v>
      </c>
      <c r="C62" s="12">
        <v>1</v>
      </c>
      <c r="D62" s="12">
        <v>0</v>
      </c>
      <c r="E62" s="12">
        <v>0</v>
      </c>
      <c r="F62" s="12">
        <v>1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1</v>
      </c>
      <c r="N62" s="12">
        <v>0</v>
      </c>
      <c r="O62" s="12">
        <v>0</v>
      </c>
      <c r="P62" s="13">
        <v>0</v>
      </c>
      <c r="Q62" s="16">
        <f t="shared" si="0"/>
        <v>3</v>
      </c>
    </row>
    <row r="63" spans="1:17" x14ac:dyDescent="0.25">
      <c r="A63" s="4" t="s">
        <v>52</v>
      </c>
      <c r="B63" s="11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1</v>
      </c>
      <c r="L63" s="12">
        <v>0</v>
      </c>
      <c r="M63" s="12">
        <v>0</v>
      </c>
      <c r="N63" s="12">
        <v>0</v>
      </c>
      <c r="O63" s="12">
        <v>0</v>
      </c>
      <c r="P63" s="13">
        <v>0</v>
      </c>
      <c r="Q63" s="16">
        <f t="shared" si="0"/>
        <v>1</v>
      </c>
    </row>
    <row r="64" spans="1:17" x14ac:dyDescent="0.25">
      <c r="A64" s="4" t="s">
        <v>53</v>
      </c>
      <c r="B64" s="11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1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3">
        <v>0</v>
      </c>
      <c r="Q64" s="16">
        <f t="shared" si="0"/>
        <v>1</v>
      </c>
    </row>
    <row r="65" spans="1:17" x14ac:dyDescent="0.25">
      <c r="A65" s="2" t="s">
        <v>71</v>
      </c>
      <c r="B65" s="14">
        <v>1</v>
      </c>
      <c r="C65" s="15">
        <v>9</v>
      </c>
      <c r="D65" s="15">
        <v>2</v>
      </c>
      <c r="E65" s="15">
        <v>10</v>
      </c>
      <c r="F65" s="15">
        <v>82</v>
      </c>
      <c r="G65" s="15">
        <v>7</v>
      </c>
      <c r="H65" s="15">
        <v>3</v>
      </c>
      <c r="I65" s="15">
        <v>20</v>
      </c>
      <c r="J65" s="15">
        <v>18</v>
      </c>
      <c r="K65" s="15">
        <v>50</v>
      </c>
      <c r="L65" s="15">
        <v>9</v>
      </c>
      <c r="M65" s="15">
        <v>21</v>
      </c>
      <c r="N65" s="15">
        <v>1</v>
      </c>
      <c r="O65" s="15">
        <v>7</v>
      </c>
      <c r="P65" s="15">
        <v>4</v>
      </c>
      <c r="Q65" s="18">
        <f t="shared" si="0"/>
        <v>244</v>
      </c>
    </row>
  </sheetData>
  <printOptions gridLines="1"/>
  <pageMargins left="0.5" right="0.5" top="0.75" bottom="0.5" header="0.25" footer="0.25"/>
  <pageSetup scale="70" orientation="landscape" r:id="rId2"/>
  <headerFooter>
    <oddFooter>&amp;LVADA Confidential&amp;C&amp;F&amp;RPage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>
      <selection sqref="A1:P55"/>
    </sheetView>
  </sheetViews>
  <sheetFormatPr defaultRowHeight="15" x14ac:dyDescent="0.25"/>
  <cols>
    <col min="1" max="1" width="30" customWidth="1"/>
    <col min="2" max="5" width="2" customWidth="1"/>
    <col min="6" max="6" width="3" customWidth="1"/>
    <col min="7" max="10" width="2" customWidth="1"/>
    <col min="11" max="11" width="3" customWidth="1"/>
    <col min="12" max="16" width="2" customWidth="1"/>
  </cols>
  <sheetData>
    <row r="1" spans="1:16" x14ac:dyDescent="0.25">
      <c r="A1" t="s">
        <v>54</v>
      </c>
      <c r="B1" t="s">
        <v>55</v>
      </c>
      <c r="C1" t="s">
        <v>56</v>
      </c>
      <c r="D1" t="s">
        <v>57</v>
      </c>
      <c r="E1" t="s">
        <v>58</v>
      </c>
      <c r="F1" t="s">
        <v>59</v>
      </c>
      <c r="G1" t="s">
        <v>60</v>
      </c>
      <c r="H1" t="s">
        <v>61</v>
      </c>
      <c r="I1" t="s">
        <v>62</v>
      </c>
      <c r="J1" t="s">
        <v>63</v>
      </c>
      <c r="K1" t="s">
        <v>64</v>
      </c>
      <c r="L1" t="s">
        <v>65</v>
      </c>
      <c r="M1" t="s">
        <v>66</v>
      </c>
      <c r="N1" t="s">
        <v>67</v>
      </c>
      <c r="O1" t="s">
        <v>68</v>
      </c>
      <c r="P1" t="s">
        <v>69</v>
      </c>
    </row>
    <row r="2" spans="1:16" x14ac:dyDescent="0.25">
      <c r="A2" t="s">
        <v>0</v>
      </c>
      <c r="B2">
        <v>0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x14ac:dyDescent="0.25">
      <c r="A3" t="s">
        <v>1</v>
      </c>
      <c r="B3">
        <v>0</v>
      </c>
      <c r="C3">
        <v>0</v>
      </c>
      <c r="D3">
        <v>0</v>
      </c>
      <c r="E3">
        <v>0</v>
      </c>
      <c r="F3">
        <v>2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x14ac:dyDescent="0.25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1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6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3</v>
      </c>
      <c r="G5">
        <v>0</v>
      </c>
      <c r="H5">
        <v>0</v>
      </c>
      <c r="I5">
        <v>0</v>
      </c>
      <c r="J5">
        <v>1</v>
      </c>
      <c r="K5">
        <v>1</v>
      </c>
      <c r="L5">
        <v>0</v>
      </c>
      <c r="M5">
        <v>1</v>
      </c>
      <c r="N5">
        <v>0</v>
      </c>
      <c r="O5">
        <v>0</v>
      </c>
      <c r="P5">
        <v>0</v>
      </c>
    </row>
    <row r="6" spans="1:16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x14ac:dyDescent="0.25">
      <c r="A7" t="s">
        <v>5</v>
      </c>
      <c r="B7">
        <v>0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x14ac:dyDescent="0.2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0</v>
      </c>
      <c r="O9">
        <v>0</v>
      </c>
      <c r="P9">
        <v>0</v>
      </c>
    </row>
    <row r="10" spans="1:16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2</v>
      </c>
      <c r="N10">
        <v>0</v>
      </c>
      <c r="O10">
        <v>0</v>
      </c>
      <c r="P10">
        <v>0</v>
      </c>
    </row>
    <row r="11" spans="1:16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</row>
    <row r="12" spans="1:16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2</v>
      </c>
      <c r="N12">
        <v>0</v>
      </c>
      <c r="O12">
        <v>0</v>
      </c>
      <c r="P12">
        <v>0</v>
      </c>
    </row>
    <row r="13" spans="1:16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x14ac:dyDescent="0.25">
      <c r="A15" t="s">
        <v>13</v>
      </c>
      <c r="B15">
        <v>1</v>
      </c>
      <c r="C15">
        <v>0</v>
      </c>
      <c r="D15">
        <v>0</v>
      </c>
      <c r="E15">
        <v>0</v>
      </c>
      <c r="F15">
        <v>2</v>
      </c>
      <c r="G15">
        <v>0</v>
      </c>
      <c r="H15">
        <v>2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3</v>
      </c>
      <c r="G16">
        <v>0</v>
      </c>
      <c r="H16">
        <v>0</v>
      </c>
      <c r="I16">
        <v>2</v>
      </c>
      <c r="J16">
        <v>0</v>
      </c>
      <c r="K16">
        <v>4</v>
      </c>
      <c r="L16">
        <v>2</v>
      </c>
      <c r="M16">
        <v>1</v>
      </c>
      <c r="N16">
        <v>0</v>
      </c>
      <c r="O16">
        <v>0</v>
      </c>
      <c r="P16">
        <v>0</v>
      </c>
    </row>
    <row r="17" spans="1:16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1</v>
      </c>
      <c r="H17">
        <v>0</v>
      </c>
      <c r="I17">
        <v>0</v>
      </c>
      <c r="J17">
        <v>0</v>
      </c>
      <c r="K17">
        <v>1</v>
      </c>
      <c r="L17">
        <v>0</v>
      </c>
      <c r="M17">
        <v>1</v>
      </c>
      <c r="N17">
        <v>0</v>
      </c>
      <c r="O17">
        <v>0</v>
      </c>
      <c r="P17">
        <v>0</v>
      </c>
    </row>
    <row r="18" spans="1:16" x14ac:dyDescent="0.25">
      <c r="A18" t="s">
        <v>16</v>
      </c>
      <c r="B18">
        <v>0</v>
      </c>
      <c r="C18">
        <v>0</v>
      </c>
      <c r="D18">
        <v>2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</row>
    <row r="19" spans="1:16" x14ac:dyDescent="0.25">
      <c r="A19" t="s">
        <v>17</v>
      </c>
      <c r="B19">
        <v>0</v>
      </c>
      <c r="C19">
        <v>2</v>
      </c>
      <c r="D19">
        <v>0</v>
      </c>
      <c r="E19">
        <v>2</v>
      </c>
      <c r="F19">
        <v>3</v>
      </c>
      <c r="G19">
        <v>0</v>
      </c>
      <c r="H19">
        <v>0</v>
      </c>
      <c r="I19">
        <v>0</v>
      </c>
      <c r="J19">
        <v>0</v>
      </c>
      <c r="K19">
        <v>1</v>
      </c>
      <c r="L19">
        <v>0</v>
      </c>
      <c r="M19">
        <v>0</v>
      </c>
      <c r="N19">
        <v>1</v>
      </c>
      <c r="O19">
        <v>0</v>
      </c>
      <c r="P19">
        <v>0</v>
      </c>
    </row>
    <row r="20" spans="1:16" x14ac:dyDescent="0.25">
      <c r="A20" t="s">
        <v>18</v>
      </c>
      <c r="B20">
        <v>0</v>
      </c>
      <c r="C20">
        <v>0</v>
      </c>
      <c r="D20">
        <v>0</v>
      </c>
      <c r="E20">
        <v>4</v>
      </c>
      <c r="F20">
        <v>1</v>
      </c>
      <c r="G20">
        <v>1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x14ac:dyDescent="0.2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2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1</v>
      </c>
      <c r="G24">
        <v>1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5</v>
      </c>
      <c r="G25">
        <v>1</v>
      </c>
      <c r="H25">
        <v>0</v>
      </c>
      <c r="I25">
        <v>0</v>
      </c>
      <c r="J25">
        <v>0</v>
      </c>
      <c r="K25">
        <v>0</v>
      </c>
      <c r="L25">
        <v>1</v>
      </c>
      <c r="M25">
        <v>0</v>
      </c>
      <c r="N25">
        <v>0</v>
      </c>
      <c r="O25">
        <v>0</v>
      </c>
      <c r="P25">
        <v>0</v>
      </c>
    </row>
    <row r="26" spans="1:16" x14ac:dyDescent="0.25">
      <c r="A26" t="s">
        <v>24</v>
      </c>
      <c r="B26">
        <v>0</v>
      </c>
      <c r="C26">
        <v>2</v>
      </c>
      <c r="D26">
        <v>0</v>
      </c>
      <c r="E26">
        <v>0</v>
      </c>
      <c r="F26">
        <v>3</v>
      </c>
      <c r="G26">
        <v>0</v>
      </c>
      <c r="H26">
        <v>0</v>
      </c>
      <c r="I26">
        <v>1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x14ac:dyDescent="0.25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  <c r="L27">
        <v>0</v>
      </c>
      <c r="M27">
        <v>2</v>
      </c>
      <c r="N27">
        <v>0</v>
      </c>
      <c r="O27">
        <v>0</v>
      </c>
      <c r="P27">
        <v>0</v>
      </c>
    </row>
    <row r="28" spans="1:16" x14ac:dyDescent="0.2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</v>
      </c>
      <c r="M28">
        <v>2</v>
      </c>
      <c r="N28">
        <v>0</v>
      </c>
      <c r="O28">
        <v>0</v>
      </c>
      <c r="P28">
        <v>0</v>
      </c>
    </row>
    <row r="29" spans="1:16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2</v>
      </c>
    </row>
    <row r="30" spans="1:16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</v>
      </c>
    </row>
    <row r="31" spans="1:16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2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3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1</v>
      </c>
      <c r="N33">
        <v>0</v>
      </c>
      <c r="O33">
        <v>0</v>
      </c>
      <c r="P33">
        <v>0</v>
      </c>
    </row>
    <row r="34" spans="1:16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2</v>
      </c>
      <c r="N34">
        <v>0</v>
      </c>
      <c r="O34">
        <v>0</v>
      </c>
      <c r="P34">
        <v>0</v>
      </c>
    </row>
    <row r="35" spans="1:16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6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9</v>
      </c>
      <c r="G36">
        <v>0</v>
      </c>
      <c r="H36">
        <v>1</v>
      </c>
      <c r="I36">
        <v>3</v>
      </c>
      <c r="J36">
        <v>3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6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11</v>
      </c>
      <c r="G37">
        <v>3</v>
      </c>
      <c r="H37">
        <v>0</v>
      </c>
      <c r="I37">
        <v>0</v>
      </c>
      <c r="J37">
        <v>1</v>
      </c>
      <c r="K37">
        <v>0</v>
      </c>
      <c r="L37">
        <v>2</v>
      </c>
      <c r="M37">
        <v>0</v>
      </c>
      <c r="N37">
        <v>0</v>
      </c>
      <c r="O37">
        <v>0</v>
      </c>
      <c r="P37">
        <v>0</v>
      </c>
    </row>
    <row r="38" spans="1:16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</row>
    <row r="39" spans="1:16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1</v>
      </c>
      <c r="N39">
        <v>0</v>
      </c>
      <c r="O39">
        <v>0</v>
      </c>
      <c r="P39">
        <v>0</v>
      </c>
    </row>
    <row r="40" spans="1:16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0</v>
      </c>
      <c r="O40">
        <v>0</v>
      </c>
      <c r="P40">
        <v>0</v>
      </c>
    </row>
    <row r="41" spans="1:16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</v>
      </c>
      <c r="P41">
        <v>0</v>
      </c>
    </row>
    <row r="42" spans="1:16" x14ac:dyDescent="0.25">
      <c r="A42" t="s">
        <v>40</v>
      </c>
      <c r="B42">
        <v>0</v>
      </c>
      <c r="C42">
        <v>0</v>
      </c>
      <c r="D42">
        <v>0</v>
      </c>
      <c r="E42">
        <v>1</v>
      </c>
      <c r="F42">
        <v>2</v>
      </c>
      <c r="G42">
        <v>0</v>
      </c>
      <c r="H42">
        <v>0</v>
      </c>
      <c r="I42">
        <v>0</v>
      </c>
      <c r="J42">
        <v>3</v>
      </c>
      <c r="K42">
        <v>1</v>
      </c>
      <c r="L42">
        <v>0</v>
      </c>
      <c r="M42">
        <v>0</v>
      </c>
      <c r="N42">
        <v>0</v>
      </c>
      <c r="O42">
        <v>1</v>
      </c>
      <c r="P42">
        <v>0</v>
      </c>
    </row>
    <row r="43" spans="1:16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6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3</v>
      </c>
      <c r="G44">
        <v>0</v>
      </c>
      <c r="H44">
        <v>0</v>
      </c>
      <c r="I44">
        <v>1</v>
      </c>
      <c r="J44">
        <v>3</v>
      </c>
      <c r="K44">
        <v>2</v>
      </c>
      <c r="L44">
        <v>0</v>
      </c>
      <c r="M44">
        <v>2</v>
      </c>
      <c r="N44">
        <v>0</v>
      </c>
      <c r="O44">
        <v>0</v>
      </c>
      <c r="P44">
        <v>0</v>
      </c>
    </row>
    <row r="45" spans="1:16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1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</row>
    <row r="46" spans="1:16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1</v>
      </c>
      <c r="P46">
        <v>0</v>
      </c>
    </row>
    <row r="47" spans="1:16" x14ac:dyDescent="0.25">
      <c r="A47" t="s">
        <v>45</v>
      </c>
      <c r="B47">
        <v>0</v>
      </c>
      <c r="C47">
        <v>1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1</v>
      </c>
      <c r="M47">
        <v>0</v>
      </c>
      <c r="N47">
        <v>0</v>
      </c>
      <c r="O47">
        <v>0</v>
      </c>
      <c r="P47">
        <v>0</v>
      </c>
    </row>
    <row r="48" spans="1:16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</row>
    <row r="49" spans="1:16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3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x14ac:dyDescent="0.25">
      <c r="A51" t="s">
        <v>49</v>
      </c>
      <c r="B51">
        <v>0</v>
      </c>
      <c r="C51">
        <v>1</v>
      </c>
      <c r="D51">
        <v>0</v>
      </c>
      <c r="E51">
        <v>1</v>
      </c>
      <c r="F51">
        <v>23</v>
      </c>
      <c r="G51">
        <v>0</v>
      </c>
      <c r="H51">
        <v>0</v>
      </c>
      <c r="I51">
        <v>8</v>
      </c>
      <c r="J51">
        <v>2</v>
      </c>
      <c r="K51">
        <v>30</v>
      </c>
      <c r="L51">
        <v>0</v>
      </c>
      <c r="M51">
        <v>1</v>
      </c>
      <c r="N51">
        <v>0</v>
      </c>
      <c r="O51">
        <v>3</v>
      </c>
      <c r="P51">
        <v>0</v>
      </c>
    </row>
    <row r="52" spans="1:16" x14ac:dyDescent="0.25">
      <c r="A52" t="s">
        <v>50</v>
      </c>
      <c r="B52">
        <v>0</v>
      </c>
      <c r="C52">
        <v>1</v>
      </c>
      <c r="D52">
        <v>0</v>
      </c>
      <c r="E52">
        <v>1</v>
      </c>
      <c r="F52">
        <v>0</v>
      </c>
      <c r="G52">
        <v>0</v>
      </c>
      <c r="H52">
        <v>0</v>
      </c>
      <c r="I52">
        <v>0</v>
      </c>
      <c r="J52">
        <v>1</v>
      </c>
      <c r="K52">
        <v>0</v>
      </c>
      <c r="L52">
        <v>0</v>
      </c>
      <c r="M52">
        <v>0</v>
      </c>
      <c r="N52">
        <v>0</v>
      </c>
      <c r="O52">
        <v>0</v>
      </c>
      <c r="P52">
        <v>1</v>
      </c>
    </row>
    <row r="53" spans="1:16" x14ac:dyDescent="0.25">
      <c r="A53" t="s">
        <v>51</v>
      </c>
      <c r="B53">
        <v>0</v>
      </c>
      <c r="C53">
        <v>1</v>
      </c>
      <c r="D53">
        <v>0</v>
      </c>
      <c r="E53">
        <v>0</v>
      </c>
      <c r="F53">
        <v>1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0</v>
      </c>
      <c r="O53">
        <v>0</v>
      </c>
      <c r="P53">
        <v>0</v>
      </c>
    </row>
    <row r="54" spans="1:16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TABHTRK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Tucker Bloom</cp:lastModifiedBy>
  <cp:lastPrinted>2018-07-10T16:21:57Z</cp:lastPrinted>
  <dcterms:created xsi:type="dcterms:W3CDTF">2018-07-10T16:20:23Z</dcterms:created>
  <dcterms:modified xsi:type="dcterms:W3CDTF">2018-07-12T15:57:56Z</dcterms:modified>
</cp:coreProperties>
</file>