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3395" windowHeight="7740" activeTab="0"/>
  </bookViews>
  <sheets>
    <sheet name="Sheet1" sheetId="1" r:id="rId1"/>
    <sheet name="TABHTRK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<sst xmlns="http://schemas.openxmlformats.org/spreadsheetml/2006/main" count="190" uniqueCount="115">
  <si>
    <t>ACCOMACK</t>
  </si>
  <si>
    <t>ALBEMARLE</t>
  </si>
  <si>
    <t>ALEXANDRIA CITY</t>
  </si>
  <si>
    <t>ARLINGTON</t>
  </si>
  <si>
    <t>AUGUSTA</t>
  </si>
  <si>
    <t>BATH</t>
  </si>
  <si>
    <t>BEDFORD CITY</t>
  </si>
  <si>
    <t>BEDFORD COUNTY</t>
  </si>
  <si>
    <t>BOTETOURT</t>
  </si>
  <si>
    <t>BUCKINGHAM</t>
  </si>
  <si>
    <t>CAMPBELL</t>
  </si>
  <si>
    <t>CAROLINE</t>
  </si>
  <si>
    <t>CHARLES CITY COUNTY</t>
  </si>
  <si>
    <t>CHARLOTTE</t>
  </si>
  <si>
    <t>CHARLOTTESVILLE CITY</t>
  </si>
  <si>
    <t>CHESAPEAKE CITY</t>
  </si>
  <si>
    <t>CHESTERFIELD</t>
  </si>
  <si>
    <t>COLONIAL HEIGHTS CITY</t>
  </si>
  <si>
    <t>COVINGTON CITY</t>
  </si>
  <si>
    <t>CULPEPER</t>
  </si>
  <si>
    <t>DANVILLE CITY</t>
  </si>
  <si>
    <t>ESSEX</t>
  </si>
  <si>
    <t>FAIRFAX CITY</t>
  </si>
  <si>
    <t>FAIRFAX COUNTY</t>
  </si>
  <si>
    <t>FAUQUIER</t>
  </si>
  <si>
    <t>FRANKLIN COUNTY</t>
  </si>
  <si>
    <t>FREDERICK</t>
  </si>
  <si>
    <t>FREDERICKSBURG CITY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</si>
  <si>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</si>
  <si>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</si>
  <si>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</si>
  <si>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</si>
  <si>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</si>
  <si>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</si>
  <si>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</si>
  <si>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</si>
  <si>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ISLE OF WIGHT</t>
  </si>
  <si>
    <t>JAMES CITY COUNTY</t>
  </si>
  <si>
    <t>KING WILLIAM</t>
  </si>
  <si>
    <t>LOUDOUN</t>
  </si>
  <si>
    <t>LOUISA</t>
  </si>
  <si>
    <t>LUNENBURG</t>
  </si>
  <si>
    <t>LYNCHBURG CITY</t>
  </si>
  <si>
    <t>MANASSAS CITY</t>
  </si>
  <si>
    <t>MANASSAS PARK CITY</t>
  </si>
  <si>
    <t>NEW KENT</t>
  </si>
  <si>
    <t>NEWPORT NEWS CITY</t>
  </si>
  <si>
    <t>NORFOLK CITY</t>
  </si>
  <si>
    <t>PETERSBURG CITY</t>
  </si>
  <si>
    <t>PITTSYLVANIA</t>
  </si>
  <si>
    <t>PORTSMOUTH CITY</t>
  </si>
  <si>
    <t>POWHATAN</t>
  </si>
  <si>
    <t>PRINCE EDWARD</t>
  </si>
  <si>
    <t>PRINCE WILLIAM</t>
  </si>
  <si>
    <t>RADFORD CITY</t>
  </si>
  <si>
    <t>RICHMOND CITY</t>
  </si>
  <si>
    <t>ROANOKE CITY</t>
  </si>
  <si>
    <t>ROANOKE COUNTY</t>
  </si>
  <si>
    <t>ROCKINGHAM</t>
  </si>
  <si>
    <t>RUSSELL</t>
  </si>
  <si>
    <t>SALEM CITY</t>
  </si>
  <si>
    <t>SCOTT</t>
  </si>
  <si>
    <t>SHENANDOAH</t>
  </si>
  <si>
    <t>SMYTH</t>
  </si>
  <si>
    <t>SPOTSYLVANIA</t>
  </si>
  <si>
    <t>STAFFORD</t>
  </si>
  <si>
    <t>STAUNTON CITY</t>
  </si>
  <si>
    <t>SUFFOLK CITY</t>
  </si>
  <si>
    <t>Unknown/Out of State</t>
  </si>
  <si>
    <t>VIRGINIA BEACH CITY</t>
  </si>
  <si>
    <t>WARREN</t>
  </si>
  <si>
    <t>WASHINGTON</t>
  </si>
  <si>
    <t>WILLIAMSBURG CITY</t>
  </si>
  <si>
    <t>WINCHESTER CITY</t>
  </si>
  <si>
    <t>County Garaged</t>
  </si>
  <si>
    <t>CHEVROLET</t>
  </si>
  <si>
    <t>CRANE</t>
  </si>
  <si>
    <t>E ONE</t>
  </si>
  <si>
    <t>FORD</t>
  </si>
  <si>
    <t>FREIGHTLINER</t>
  </si>
  <si>
    <t>GMC</t>
  </si>
  <si>
    <t>HINO</t>
  </si>
  <si>
    <t>HONDA</t>
  </si>
  <si>
    <t>INTERNATIONAL</t>
  </si>
  <si>
    <t>ISUZU</t>
  </si>
  <si>
    <t>KENWORTH</t>
  </si>
  <si>
    <t>MACK</t>
  </si>
  <si>
    <t>PETERBILT</t>
  </si>
  <si>
    <t>PIERCE</t>
  </si>
  <si>
    <t>TRUCK</t>
  </si>
  <si>
    <t>VOLVO</t>
  </si>
  <si>
    <t>WESTERN STAR</t>
  </si>
  <si>
    <t xml:space="preserve">CHEVROLET </t>
  </si>
  <si>
    <t>Grand Total</t>
  </si>
  <si>
    <t>Data</t>
  </si>
  <si>
    <t xml:space="preserve">CRANE </t>
  </si>
  <si>
    <t xml:space="preserve">E ONE </t>
  </si>
  <si>
    <t xml:space="preserve">FORD </t>
  </si>
  <si>
    <t xml:space="preserve">FREIGHTLINER </t>
  </si>
  <si>
    <t xml:space="preserve">GMC </t>
  </si>
  <si>
    <t xml:space="preserve">HINO </t>
  </si>
  <si>
    <t xml:space="preserve">HONDA </t>
  </si>
  <si>
    <t xml:space="preserve">INTERNATIONAL </t>
  </si>
  <si>
    <t xml:space="preserve">ISUZU </t>
  </si>
  <si>
    <t xml:space="preserve">KENWORTH </t>
  </si>
  <si>
    <t xml:space="preserve">MACK </t>
  </si>
  <si>
    <t xml:space="preserve">PETERBILT </t>
  </si>
  <si>
    <t xml:space="preserve">PIERCE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</si>
  <si>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</si>
  <si>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</si>
  <si>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</si>
  <si>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</si>
  <si>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</si>
  <si>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April 2018 Heavy Truck Tabular</t>
  </si>
  <si>
    <t>03/31/2018 - 04/27/2018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</si>
</sst>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2" fillId="0" borderId="19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12</xdr:col>
      <xdr:colOff>38100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0"/>
          <a:ext cx="4333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75" sheet="TABHTRK"/>
  </cacheSource>
  <cacheFields count="18">
    <cacheField name="County Garaged">
      <sharedItems containsMixedTypes="0" count="74">
        <s v="ACCOMACK"/>
        <s v="ALBEMARLE"/>
        <s v="ALEXANDRIA CITY"/>
        <s v="ARLINGTON"/>
        <s v="AUGUSTA"/>
        <s v="BATH"/>
        <s v="BEDFORD CITY"/>
        <s v="BEDFORD COUNTY"/>
        <s v="BOTETOURT"/>
        <s v="BUCKINGHAM"/>
        <s v="CAMPBELL"/>
        <s v="CAROLINE"/>
        <s v="CHARLES CITY COUNTY"/>
        <s v="CHARLOTTE"/>
        <s v="CHARLOTTESVILLE CITY"/>
        <s v="CHESAPEAKE CITY"/>
        <s v="CHESTERFIELD"/>
        <s v="COLONIAL HEIGHTS CITY"/>
        <s v="COVINGTON CITY"/>
        <s v="CULPEPER"/>
        <s v="DANVILLE CITY"/>
        <s v="ESSEX"/>
        <s v="FAIRFAX CITY"/>
        <s v="FAIRFAX COUNTY"/>
        <s v="FAUQUIER"/>
        <s v="FRANKLIN COUNTY"/>
        <s v="FREDERICK"/>
        <s v="FREDERICKSBURG CITY"/>
        <s v="GLOUCESTER"/>
        <s v="GOOCHLAND"/>
        <s v="GREENE"/>
        <s v="HALIFAX"/>
        <s v="HAMPTON CITY"/>
        <s v="HANOVER"/>
        <s v="HARRISONBURG CITY"/>
        <s v="HENRICO"/>
        <s v="ISLE OF WIGHT"/>
        <s v="JAMES CITY COUNTY"/>
        <s v="KING WILLIAM"/>
        <s v="LOUDOUN"/>
        <s v="LOUISA"/>
        <s v="LUNENBURG"/>
        <s v="LYNCHBURG CITY"/>
        <s v="MANASSAS CITY"/>
        <s v="MANASSAS PARK CITY"/>
        <s v="NEW KENT"/>
        <s v="NEWPORT NEWS CITY"/>
        <s v="NORFOLK CITY"/>
        <s v="PETERSBURG CITY"/>
        <s v="PITTSYLVANIA"/>
        <s v="PORTSMOUTH CITY"/>
        <s v="POWHATAN"/>
        <s v="PRINCE EDWARD"/>
        <s v="PRINCE WILLIAM"/>
        <s v="RADFORD CITY"/>
        <s v="RICHMOND CITY"/>
        <s v="ROANOKE CITY"/>
        <s v="ROANOKE COUNTY"/>
        <s v="ROCKINGHAM"/>
        <s v="RUSSELL"/>
        <s v="SALEM CITY"/>
        <s v="SCOTT"/>
        <s v="SHENANDOAH"/>
        <s v="SMYTH"/>
        <s v="SPOTSYLVANIA"/>
        <s v="STAFFORD"/>
        <s v="STAUNTON CITY"/>
        <s v="SUFFOLK CITY"/>
        <s v="Unknown/Out of State"/>
        <s v="VIRGINIA BEACH CITY"/>
        <s v="WARREN"/>
        <s v="WASHINGTON"/>
        <s v="WILLIAMSBURG CITY"/>
        <s v="WINCHESTER CITY"/>
      </sharedItems>
    </cacheField>
    <cacheField name="CHEVROLET">
      <sharedItems containsSemiMixedTypes="0" containsString="0" containsMixedTypes="0" containsNumber="1" containsInteger="1"/>
    </cacheField>
    <cacheField name="CRANE">
      <sharedItems containsSemiMixedTypes="0" containsString="0" containsMixedTypes="0" containsNumber="1" containsInteger="1"/>
    </cacheField>
    <cacheField name="E ONE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FREIGHTLINER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HINO">
      <sharedItems containsSemiMixedTypes="0" containsString="0" containsMixedTypes="0" containsNumber="1" containsInteger="1"/>
    </cacheField>
    <cacheField name="HONDA">
      <sharedItems containsSemiMixedTypes="0" containsString="0" containsMixedTypes="0" containsNumber="1" containsInteger="1"/>
    </cacheField>
    <cacheField name="INTERNATIONAL">
      <sharedItems containsSemiMixedTypes="0" containsString="0" containsMixedTypes="0" containsNumber="1" containsInteger="1"/>
    </cacheField>
    <cacheField name="ISUZU">
      <sharedItems containsSemiMixedTypes="0" containsString="0" containsMixedTypes="0" containsNumber="1" containsInteger="1"/>
    </cacheField>
    <cacheField name="KENWORTH">
      <sharedItems containsSemiMixedTypes="0" containsString="0" containsMixedTypes="0" containsNumber="1" containsInteger="1"/>
    </cacheField>
    <cacheField name="MACK">
      <sharedItems containsSemiMixedTypes="0" containsString="0" containsMixedTypes="0" containsNumber="1" containsInteger="1"/>
    </cacheField>
    <cacheField name="PETERBILT">
      <sharedItems containsSemiMixedTypes="0" containsString="0" containsMixedTypes="0" containsNumber="1" containsInteger="1"/>
    </cacheField>
    <cacheField name="PIERCE">
      <sharedItems containsSemiMixedTypes="0" containsString="0" containsMixedTypes="0" containsNumber="1" containsInteger="1"/>
    </cacheField>
    <cacheField name="TRUCK">
      <sharedItems containsSemiMixedTypes="0" containsString="0" containsMixedTypes="0" containsNumber="1" containsInteger="1"/>
    </cacheField>
    <cacheField name="VOLVO">
      <sharedItems containsSemiMixedTypes="0" containsString="0" containsMixedTypes="0" containsNumber="1" containsInteger="1"/>
    </cacheField>
    <cacheField name="WESTERN STAR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R85" firstHeaderRow="1" firstDataRow="2" firstDataCol="1"/>
  <pivotFields count="18">
    <pivotField axis="axisRow" compact="0" outline="0" subtotalTop="0" showAl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CHEVROLET " fld="1" baseField="0" baseItem="0"/>
    <dataField name="CRANE " fld="2" baseField="0" baseItem="0"/>
    <dataField name="E ONE " fld="3" baseField="0" baseItem="0"/>
    <dataField name="FORD " fld="4" baseField="0" baseItem="0"/>
    <dataField name="FREIGHTLINER " fld="5" baseField="0" baseItem="0"/>
    <dataField name="GMC " fld="6" baseField="0" baseItem="0"/>
    <dataField name="HINO " fld="7" baseField="0" baseItem="0"/>
    <dataField name="HONDA " fld="8" baseField="0" baseItem="0"/>
    <dataField name="INTERNATIONAL " fld="9" baseField="0" baseItem="0"/>
    <dataField name="ISUZU " fld="10" baseField="0" baseItem="0"/>
    <dataField name="KENWORTH " fld="11" baseField="0" baseItem="0"/>
    <dataField name="MACK " fld="12" baseField="0" baseItem="0"/>
    <dataField name="PETERBILT " fld="13" baseField="0" baseItem="0"/>
    <dataField name="PIERCE " fld="14" baseField="0" baseItem="0"/>
    <dataField name="TRUCK " fld="15" baseField="0" baseItem="0"/>
    <dataField name="VOLVO " fld="16" baseField="0" baseItem="0"/>
    <dataField name="WESTERN STAR " fld="1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5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22.421875" style="0" bestFit="1" customWidth="1"/>
    <col min="2" max="2" width="11.00390625" style="0" customWidth="1"/>
    <col min="3" max="3" width="6.57421875" style="0" customWidth="1"/>
    <col min="4" max="4" width="6.00390625" style="0" customWidth="1"/>
    <col min="5" max="5" width="6.28125" style="0" customWidth="1"/>
    <col min="6" max="6" width="12.8515625" style="0" customWidth="1"/>
    <col min="7" max="8" width="5.57421875" style="0" customWidth="1"/>
    <col min="9" max="9" width="8.140625" style="0" customWidth="1"/>
    <col min="10" max="10" width="14.7109375" style="0" customWidth="1"/>
    <col min="11" max="11" width="6.57421875" style="0" customWidth="1"/>
    <col min="12" max="12" width="11.00390625" style="0" customWidth="1"/>
    <col min="13" max="13" width="6.7109375" style="0" customWidth="1"/>
    <col min="14" max="14" width="10.28125" style="0" bestFit="1" customWidth="1"/>
    <col min="15" max="15" width="7.421875" style="0" customWidth="1"/>
    <col min="16" max="16" width="7.140625" style="0" customWidth="1"/>
    <col min="17" max="17" width="7.7109375" style="0" customWidth="1"/>
    <col min="18" max="18" width="14.140625" style="0" customWidth="1"/>
    <col min="19" max="19" width="7.57421875" style="0" customWidth="1"/>
  </cols>
  <sheetData>
    <row r="2" ht="15">
      <c r="B2" s="20" t="s">
        <v>112</v>
      </c>
    </row>
    <row r="3" ht="15">
      <c r="B3" s="20" t="s">
        <v>113</v>
      </c>
    </row>
    <row r="4" ht="15">
      <c r="B4" s="20" t="s">
        <v>114</v>
      </c>
    </row>
    <row r="9" spans="1:18" ht="15">
      <c r="A9" s="1"/>
      <c r="B9" s="3" t="s">
        <v>94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</row>
    <row r="10" spans="1:19" ht="15">
      <c r="A10" s="3" t="s">
        <v>74</v>
      </c>
      <c r="B10" s="1" t="s">
        <v>92</v>
      </c>
      <c r="C10" s="7" t="s">
        <v>95</v>
      </c>
      <c r="D10" s="7" t="s">
        <v>96</v>
      </c>
      <c r="E10" s="7" t="s">
        <v>97</v>
      </c>
      <c r="F10" s="7" t="s">
        <v>98</v>
      </c>
      <c r="G10" s="7" t="s">
        <v>99</v>
      </c>
      <c r="H10" s="7" t="s">
        <v>100</v>
      </c>
      <c r="I10" s="7" t="s">
        <v>101</v>
      </c>
      <c r="J10" s="7" t="s">
        <v>102</v>
      </c>
      <c r="K10" s="7" t="s">
        <v>103</v>
      </c>
      <c r="L10" s="7" t="s">
        <v>104</v>
      </c>
      <c r="M10" s="7" t="s">
        <v>105</v>
      </c>
      <c r="N10" s="7" t="s">
        <v>106</v>
      </c>
      <c r="O10" s="7" t="s">
        <v>107</v>
      </c>
      <c r="P10" s="7" t="s">
        <v>108</v>
      </c>
      <c r="Q10" s="7" t="s">
        <v>109</v>
      </c>
      <c r="R10" s="7" t="s">
        <v>110</v>
      </c>
      <c r="S10" s="16" t="s">
        <v>111</v>
      </c>
    </row>
    <row r="11" spans="1:19" ht="15">
      <c r="A11" s="1" t="s">
        <v>0</v>
      </c>
      <c r="B11" s="8">
        <v>1</v>
      </c>
      <c r="C11" s="9">
        <v>0</v>
      </c>
      <c r="D11" s="9">
        <v>0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  <c r="S11" s="17">
        <f>SUM(B11:R11)</f>
        <v>2</v>
      </c>
    </row>
    <row r="12" spans="1:19" ht="15">
      <c r="A12" s="4" t="s">
        <v>1</v>
      </c>
      <c r="B12" s="11">
        <v>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2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3">
        <v>0</v>
      </c>
      <c r="S12" s="18">
        <f aca="true" t="shared" si="0" ref="S12:S75">SUM(B12:R12)</f>
        <v>3</v>
      </c>
    </row>
    <row r="13" spans="1:19" ht="15">
      <c r="A13" s="4" t="s">
        <v>2</v>
      </c>
      <c r="B13" s="11">
        <v>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0</v>
      </c>
      <c r="S13" s="18">
        <f t="shared" si="0"/>
        <v>4</v>
      </c>
    </row>
    <row r="14" spans="1:19" ht="15">
      <c r="A14" s="4" t="s">
        <v>3</v>
      </c>
      <c r="B14" s="11">
        <v>0</v>
      </c>
      <c r="C14" s="12">
        <v>0</v>
      </c>
      <c r="D14" s="12">
        <v>0</v>
      </c>
      <c r="E14" s="12">
        <v>1</v>
      </c>
      <c r="F14" s="12">
        <v>2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3">
        <v>0</v>
      </c>
      <c r="S14" s="18">
        <f t="shared" si="0"/>
        <v>3</v>
      </c>
    </row>
    <row r="15" spans="1:19" ht="15">
      <c r="A15" s="4" t="s">
        <v>4</v>
      </c>
      <c r="B15" s="11">
        <v>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2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3">
        <v>0</v>
      </c>
      <c r="S15" s="18">
        <f t="shared" si="0"/>
        <v>3</v>
      </c>
    </row>
    <row r="16" spans="1:19" ht="15">
      <c r="A16" s="4" t="s">
        <v>5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  <c r="R16" s="13">
        <v>0</v>
      </c>
      <c r="S16" s="18">
        <f t="shared" si="0"/>
        <v>1</v>
      </c>
    </row>
    <row r="17" spans="1:19" ht="15">
      <c r="A17" s="4" t="s">
        <v>6</v>
      </c>
      <c r="B17" s="11">
        <v>0</v>
      </c>
      <c r="C17" s="12">
        <v>0</v>
      </c>
      <c r="D17" s="12">
        <v>0</v>
      </c>
      <c r="E17" s="12">
        <v>0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0</v>
      </c>
      <c r="S17" s="18">
        <f t="shared" si="0"/>
        <v>1</v>
      </c>
    </row>
    <row r="18" spans="1:19" ht="15">
      <c r="A18" s="4" t="s">
        <v>7</v>
      </c>
      <c r="B18" s="11">
        <v>0</v>
      </c>
      <c r="C18" s="12">
        <v>0</v>
      </c>
      <c r="D18" s="12">
        <v>0</v>
      </c>
      <c r="E18" s="12">
        <v>0</v>
      </c>
      <c r="F18" s="12">
        <v>1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</v>
      </c>
      <c r="N18" s="12">
        <v>0</v>
      </c>
      <c r="O18" s="12">
        <v>0</v>
      </c>
      <c r="P18" s="12">
        <v>0</v>
      </c>
      <c r="Q18" s="12">
        <v>0</v>
      </c>
      <c r="R18" s="13">
        <v>0</v>
      </c>
      <c r="S18" s="18">
        <f t="shared" si="0"/>
        <v>2</v>
      </c>
    </row>
    <row r="19" spans="1:19" ht="15">
      <c r="A19" s="4" t="s">
        <v>8</v>
      </c>
      <c r="B19" s="11">
        <v>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3">
        <v>0</v>
      </c>
      <c r="S19" s="18">
        <f t="shared" si="0"/>
        <v>3</v>
      </c>
    </row>
    <row r="20" spans="1:19" ht="1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12">
        <v>0</v>
      </c>
      <c r="Q20" s="12">
        <v>0</v>
      </c>
      <c r="R20" s="13">
        <v>1</v>
      </c>
      <c r="S20" s="18">
        <f t="shared" si="0"/>
        <v>2</v>
      </c>
    </row>
    <row r="21" spans="1:19" ht="1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3">
        <v>0</v>
      </c>
      <c r="S21" s="18">
        <f t="shared" si="0"/>
        <v>1</v>
      </c>
    </row>
    <row r="22" spans="1:19" ht="1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0</v>
      </c>
      <c r="N22" s="12">
        <v>0</v>
      </c>
      <c r="O22" s="12">
        <v>0</v>
      </c>
      <c r="P22" s="12">
        <v>1</v>
      </c>
      <c r="Q22" s="12">
        <v>0</v>
      </c>
      <c r="R22" s="13">
        <v>0</v>
      </c>
      <c r="S22" s="18">
        <f t="shared" si="0"/>
        <v>3</v>
      </c>
    </row>
    <row r="23" spans="1:19" ht="1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1</v>
      </c>
      <c r="M23" s="12">
        <v>0</v>
      </c>
      <c r="N23" s="12">
        <v>3</v>
      </c>
      <c r="O23" s="12">
        <v>0</v>
      </c>
      <c r="P23" s="12">
        <v>0</v>
      </c>
      <c r="Q23" s="12">
        <v>0</v>
      </c>
      <c r="R23" s="13">
        <v>0</v>
      </c>
      <c r="S23" s="18">
        <f t="shared" si="0"/>
        <v>4</v>
      </c>
    </row>
    <row r="24" spans="1:19" ht="15">
      <c r="A24" s="4" t="s">
        <v>13</v>
      </c>
      <c r="B24" s="11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>
        <v>0</v>
      </c>
      <c r="N24" s="12">
        <v>1</v>
      </c>
      <c r="O24" s="12">
        <v>0</v>
      </c>
      <c r="P24" s="12">
        <v>0</v>
      </c>
      <c r="Q24" s="12">
        <v>0</v>
      </c>
      <c r="R24" s="13">
        <v>0</v>
      </c>
      <c r="S24" s="18">
        <f t="shared" si="0"/>
        <v>2</v>
      </c>
    </row>
    <row r="25" spans="1:19" ht="1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1</v>
      </c>
      <c r="G25" s="12">
        <v>0</v>
      </c>
      <c r="H25" s="12">
        <v>1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3">
        <v>0</v>
      </c>
      <c r="S25" s="18">
        <f t="shared" si="0"/>
        <v>2</v>
      </c>
    </row>
    <row r="26" spans="1:19" ht="1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4</v>
      </c>
      <c r="G26" s="12">
        <v>0</v>
      </c>
      <c r="H26" s="12">
        <v>3</v>
      </c>
      <c r="I26" s="12">
        <v>0</v>
      </c>
      <c r="J26" s="12">
        <v>2</v>
      </c>
      <c r="K26" s="12">
        <v>5</v>
      </c>
      <c r="L26" s="12">
        <v>1</v>
      </c>
      <c r="M26" s="12">
        <v>0</v>
      </c>
      <c r="N26" s="12">
        <v>1</v>
      </c>
      <c r="O26" s="12">
        <v>0</v>
      </c>
      <c r="P26" s="12">
        <v>1</v>
      </c>
      <c r="Q26" s="12">
        <v>0</v>
      </c>
      <c r="R26" s="13">
        <v>0</v>
      </c>
      <c r="S26" s="18">
        <f t="shared" si="0"/>
        <v>17</v>
      </c>
    </row>
    <row r="27" spans="1:19" ht="15">
      <c r="A27" s="4" t="s">
        <v>16</v>
      </c>
      <c r="B27" s="11">
        <v>0</v>
      </c>
      <c r="C27" s="12">
        <v>0</v>
      </c>
      <c r="D27" s="12">
        <v>0</v>
      </c>
      <c r="E27" s="12">
        <v>4</v>
      </c>
      <c r="F27" s="12">
        <v>3</v>
      </c>
      <c r="G27" s="12">
        <v>0</v>
      </c>
      <c r="H27" s="12">
        <v>1</v>
      </c>
      <c r="I27" s="12">
        <v>0</v>
      </c>
      <c r="J27" s="12">
        <v>5</v>
      </c>
      <c r="K27" s="12">
        <v>4</v>
      </c>
      <c r="L27" s="12">
        <v>1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3">
        <v>0</v>
      </c>
      <c r="S27" s="18">
        <f t="shared" si="0"/>
        <v>18</v>
      </c>
    </row>
    <row r="28" spans="1:19" ht="15">
      <c r="A28" s="4" t="s">
        <v>17</v>
      </c>
      <c r="B28" s="11">
        <v>0</v>
      </c>
      <c r="C28" s="12">
        <v>0</v>
      </c>
      <c r="D28" s="12">
        <v>0</v>
      </c>
      <c r="E28" s="12">
        <v>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3">
        <v>0</v>
      </c>
      <c r="S28" s="18">
        <f t="shared" si="0"/>
        <v>1</v>
      </c>
    </row>
    <row r="29" spans="1:19" ht="1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0</v>
      </c>
      <c r="S29" s="18">
        <f t="shared" si="0"/>
        <v>1</v>
      </c>
    </row>
    <row r="30" spans="1:19" ht="15">
      <c r="A30" s="4" t="s">
        <v>19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3">
        <v>0</v>
      </c>
      <c r="S30" s="18">
        <f t="shared" si="0"/>
        <v>1</v>
      </c>
    </row>
    <row r="31" spans="1:19" ht="15">
      <c r="A31" s="4" t="s">
        <v>20</v>
      </c>
      <c r="B31" s="11">
        <v>0</v>
      </c>
      <c r="C31" s="12">
        <v>0</v>
      </c>
      <c r="D31" s="12">
        <v>0</v>
      </c>
      <c r="E31" s="12">
        <v>0</v>
      </c>
      <c r="F31" s="12">
        <v>2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3">
        <v>0</v>
      </c>
      <c r="S31" s="18">
        <f t="shared" si="0"/>
        <v>2</v>
      </c>
    </row>
    <row r="32" spans="1:19" ht="1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3">
        <v>0</v>
      </c>
      <c r="S32" s="18">
        <f t="shared" si="0"/>
        <v>1</v>
      </c>
    </row>
    <row r="33" spans="1:19" ht="1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3">
        <v>0</v>
      </c>
      <c r="S33" s="18">
        <f t="shared" si="0"/>
        <v>1</v>
      </c>
    </row>
    <row r="34" spans="1:19" ht="15">
      <c r="A34" s="4" t="s">
        <v>23</v>
      </c>
      <c r="B34" s="11">
        <v>5</v>
      </c>
      <c r="C34" s="12">
        <v>0</v>
      </c>
      <c r="D34" s="12">
        <v>0</v>
      </c>
      <c r="E34" s="12">
        <v>1</v>
      </c>
      <c r="F34" s="12">
        <v>2</v>
      </c>
      <c r="G34" s="12">
        <v>0</v>
      </c>
      <c r="H34" s="12">
        <v>1</v>
      </c>
      <c r="I34" s="12">
        <v>0</v>
      </c>
      <c r="J34" s="12">
        <v>0</v>
      </c>
      <c r="K34" s="12">
        <v>7</v>
      </c>
      <c r="L34" s="12">
        <v>0</v>
      </c>
      <c r="M34" s="12">
        <v>2</v>
      </c>
      <c r="N34" s="12">
        <v>0</v>
      </c>
      <c r="O34" s="12">
        <v>0</v>
      </c>
      <c r="P34" s="12">
        <v>0</v>
      </c>
      <c r="Q34" s="12">
        <v>0</v>
      </c>
      <c r="R34" s="13">
        <v>0</v>
      </c>
      <c r="S34" s="18">
        <f t="shared" si="0"/>
        <v>18</v>
      </c>
    </row>
    <row r="35" spans="1:19" ht="15">
      <c r="A35" s="4" t="s">
        <v>24</v>
      </c>
      <c r="B35" s="11">
        <v>0</v>
      </c>
      <c r="C35" s="12">
        <v>0</v>
      </c>
      <c r="D35" s="12">
        <v>0</v>
      </c>
      <c r="E35" s="12">
        <v>2</v>
      </c>
      <c r="F35" s="12">
        <v>2</v>
      </c>
      <c r="G35" s="12">
        <v>1</v>
      </c>
      <c r="H35" s="12">
        <v>0</v>
      </c>
      <c r="I35" s="12">
        <v>0</v>
      </c>
      <c r="J35" s="12">
        <v>2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0</v>
      </c>
      <c r="S35" s="18">
        <f t="shared" si="0"/>
        <v>7</v>
      </c>
    </row>
    <row r="36" spans="1:19" ht="15">
      <c r="A36" s="4" t="s">
        <v>25</v>
      </c>
      <c r="B36" s="11">
        <v>1</v>
      </c>
      <c r="C36" s="12">
        <v>0</v>
      </c>
      <c r="D36" s="12">
        <v>0</v>
      </c>
      <c r="E36" s="12">
        <v>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</v>
      </c>
      <c r="N36" s="12">
        <v>0</v>
      </c>
      <c r="O36" s="12">
        <v>0</v>
      </c>
      <c r="P36" s="12">
        <v>0</v>
      </c>
      <c r="Q36" s="12">
        <v>0</v>
      </c>
      <c r="R36" s="13">
        <v>0</v>
      </c>
      <c r="S36" s="18">
        <f t="shared" si="0"/>
        <v>3</v>
      </c>
    </row>
    <row r="37" spans="1:19" ht="15">
      <c r="A37" s="4" t="s">
        <v>26</v>
      </c>
      <c r="B37" s="11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1</v>
      </c>
      <c r="I37" s="12">
        <v>0</v>
      </c>
      <c r="J37" s="12">
        <v>0</v>
      </c>
      <c r="K37" s="12">
        <v>0</v>
      </c>
      <c r="L37" s="12">
        <v>1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3">
        <v>0</v>
      </c>
      <c r="S37" s="18">
        <f t="shared" si="0"/>
        <v>2</v>
      </c>
    </row>
    <row r="38" spans="1:19" ht="15">
      <c r="A38" s="4" t="s">
        <v>27</v>
      </c>
      <c r="B38" s="11">
        <v>0</v>
      </c>
      <c r="C38" s="12">
        <v>0</v>
      </c>
      <c r="D38" s="12">
        <v>0</v>
      </c>
      <c r="E38" s="12">
        <v>0</v>
      </c>
      <c r="F38" s="12">
        <v>1</v>
      </c>
      <c r="G38" s="12">
        <v>0</v>
      </c>
      <c r="H38" s="12">
        <v>0</v>
      </c>
      <c r="I38" s="12">
        <v>0</v>
      </c>
      <c r="J38" s="12">
        <v>2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3">
        <v>0</v>
      </c>
      <c r="S38" s="18">
        <f t="shared" si="0"/>
        <v>3</v>
      </c>
    </row>
    <row r="39" spans="1:19" ht="1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2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3">
        <v>0</v>
      </c>
      <c r="S39" s="18">
        <f t="shared" si="0"/>
        <v>2</v>
      </c>
    </row>
    <row r="40" spans="1:19" ht="1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</v>
      </c>
      <c r="M40" s="12">
        <v>0</v>
      </c>
      <c r="N40" s="12">
        <v>2</v>
      </c>
      <c r="O40" s="12">
        <v>0</v>
      </c>
      <c r="P40" s="12">
        <v>0</v>
      </c>
      <c r="Q40" s="12">
        <v>1</v>
      </c>
      <c r="R40" s="13">
        <v>0</v>
      </c>
      <c r="S40" s="18">
        <f t="shared" si="0"/>
        <v>4</v>
      </c>
    </row>
    <row r="41" spans="1:19" ht="1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</v>
      </c>
      <c r="N41" s="12">
        <v>0</v>
      </c>
      <c r="O41" s="12">
        <v>0</v>
      </c>
      <c r="P41" s="12">
        <v>0</v>
      </c>
      <c r="Q41" s="12">
        <v>0</v>
      </c>
      <c r="R41" s="13">
        <v>0</v>
      </c>
      <c r="S41" s="18">
        <f t="shared" si="0"/>
        <v>1</v>
      </c>
    </row>
    <row r="42" spans="1:19" ht="1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2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3">
        <v>0</v>
      </c>
      <c r="S42" s="18">
        <f t="shared" si="0"/>
        <v>2</v>
      </c>
    </row>
    <row r="43" spans="1:19" ht="15">
      <c r="A43" s="4" t="s">
        <v>32</v>
      </c>
      <c r="B43" s="11">
        <v>1</v>
      </c>
      <c r="C43" s="12">
        <v>1</v>
      </c>
      <c r="D43" s="12">
        <v>0</v>
      </c>
      <c r="E43" s="12">
        <v>1</v>
      </c>
      <c r="F43" s="12">
        <v>2</v>
      </c>
      <c r="G43" s="12">
        <v>0</v>
      </c>
      <c r="H43" s="12">
        <v>0</v>
      </c>
      <c r="I43" s="12">
        <v>0</v>
      </c>
      <c r="J43" s="12">
        <v>2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0</v>
      </c>
      <c r="S43" s="18">
        <f t="shared" si="0"/>
        <v>7</v>
      </c>
    </row>
    <row r="44" spans="1:19" ht="1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5</v>
      </c>
      <c r="G44" s="12">
        <v>2</v>
      </c>
      <c r="H44" s="12">
        <v>0</v>
      </c>
      <c r="I44" s="12">
        <v>0</v>
      </c>
      <c r="J44" s="12">
        <v>0</v>
      </c>
      <c r="K44" s="12">
        <v>3</v>
      </c>
      <c r="L44" s="12">
        <v>0</v>
      </c>
      <c r="M44" s="12">
        <v>2</v>
      </c>
      <c r="N44" s="12">
        <v>1</v>
      </c>
      <c r="O44" s="12">
        <v>0</v>
      </c>
      <c r="P44" s="12">
        <v>0</v>
      </c>
      <c r="Q44" s="12">
        <v>2</v>
      </c>
      <c r="R44" s="13">
        <v>3</v>
      </c>
      <c r="S44" s="18">
        <f t="shared" si="0"/>
        <v>18</v>
      </c>
    </row>
    <row r="45" spans="1:19" ht="15">
      <c r="A45" s="4" t="s">
        <v>34</v>
      </c>
      <c r="B45" s="11">
        <v>0</v>
      </c>
      <c r="C45" s="12">
        <v>0</v>
      </c>
      <c r="D45" s="12">
        <v>0</v>
      </c>
      <c r="E45" s="12">
        <v>0</v>
      </c>
      <c r="F45" s="12">
        <v>4</v>
      </c>
      <c r="G45" s="12">
        <v>0</v>
      </c>
      <c r="H45" s="12">
        <v>2</v>
      </c>
      <c r="I45" s="12">
        <v>0</v>
      </c>
      <c r="J45" s="12">
        <v>0</v>
      </c>
      <c r="K45" s="12">
        <v>0</v>
      </c>
      <c r="L45" s="12">
        <v>0</v>
      </c>
      <c r="M45" s="12">
        <v>3</v>
      </c>
      <c r="N45" s="12">
        <v>0</v>
      </c>
      <c r="O45" s="12">
        <v>0</v>
      </c>
      <c r="P45" s="12">
        <v>0</v>
      </c>
      <c r="Q45" s="12">
        <v>0</v>
      </c>
      <c r="R45" s="13">
        <v>0</v>
      </c>
      <c r="S45" s="18">
        <f t="shared" si="0"/>
        <v>9</v>
      </c>
    </row>
    <row r="46" spans="1:19" ht="15">
      <c r="A46" s="4" t="s">
        <v>35</v>
      </c>
      <c r="B46" s="11">
        <v>0</v>
      </c>
      <c r="C46" s="12">
        <v>0</v>
      </c>
      <c r="D46" s="12">
        <v>0</v>
      </c>
      <c r="E46" s="12">
        <v>1</v>
      </c>
      <c r="F46" s="12">
        <v>2</v>
      </c>
      <c r="G46" s="12">
        <v>0</v>
      </c>
      <c r="H46" s="12">
        <v>3</v>
      </c>
      <c r="I46" s="12">
        <v>0</v>
      </c>
      <c r="J46" s="12">
        <v>2</v>
      </c>
      <c r="K46" s="12">
        <v>6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3">
        <v>0</v>
      </c>
      <c r="S46" s="18">
        <f t="shared" si="0"/>
        <v>14</v>
      </c>
    </row>
    <row r="47" spans="1:19" ht="15">
      <c r="A47" s="4" t="s">
        <v>36</v>
      </c>
      <c r="B47" s="11">
        <v>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1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0</v>
      </c>
      <c r="S47" s="18">
        <f t="shared" si="0"/>
        <v>2</v>
      </c>
    </row>
    <row r="48" spans="1:19" ht="15">
      <c r="A48" s="4" t="s">
        <v>37</v>
      </c>
      <c r="B48" s="11">
        <v>0</v>
      </c>
      <c r="C48" s="12">
        <v>0</v>
      </c>
      <c r="D48" s="12">
        <v>0</v>
      </c>
      <c r="E48" s="12">
        <v>1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3">
        <v>0</v>
      </c>
      <c r="S48" s="18">
        <f t="shared" si="0"/>
        <v>2</v>
      </c>
    </row>
    <row r="49" spans="1:19" ht="15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1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1</v>
      </c>
      <c r="Q49" s="12">
        <v>0</v>
      </c>
      <c r="R49" s="13">
        <v>0</v>
      </c>
      <c r="S49" s="18">
        <f t="shared" si="0"/>
        <v>2</v>
      </c>
    </row>
    <row r="50" spans="1:19" ht="15">
      <c r="A50" s="4" t="s">
        <v>39</v>
      </c>
      <c r="B50" s="11">
        <v>4</v>
      </c>
      <c r="C50" s="12">
        <v>0</v>
      </c>
      <c r="D50" s="12">
        <v>0</v>
      </c>
      <c r="E50" s="12">
        <v>0</v>
      </c>
      <c r="F50" s="12">
        <v>9</v>
      </c>
      <c r="G50" s="12">
        <v>0</v>
      </c>
      <c r="H50" s="12">
        <v>5</v>
      </c>
      <c r="I50" s="12">
        <v>0</v>
      </c>
      <c r="J50" s="12">
        <v>2</v>
      </c>
      <c r="K50" s="12">
        <v>6</v>
      </c>
      <c r="L50" s="12">
        <v>0</v>
      </c>
      <c r="M50" s="12">
        <v>1</v>
      </c>
      <c r="N50" s="12">
        <v>0</v>
      </c>
      <c r="O50" s="12">
        <v>0</v>
      </c>
      <c r="P50" s="12">
        <v>0</v>
      </c>
      <c r="Q50" s="12">
        <v>2</v>
      </c>
      <c r="R50" s="13">
        <v>0</v>
      </c>
      <c r="S50" s="18">
        <f t="shared" si="0"/>
        <v>29</v>
      </c>
    </row>
    <row r="51" spans="1:19" ht="15">
      <c r="A51" s="4" t="s">
        <v>40</v>
      </c>
      <c r="B51" s="11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3">
        <v>0</v>
      </c>
      <c r="S51" s="18">
        <f t="shared" si="0"/>
        <v>1</v>
      </c>
    </row>
    <row r="52" spans="1:19" ht="15">
      <c r="A52" s="4" t="s">
        <v>41</v>
      </c>
      <c r="B52" s="11">
        <v>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0</v>
      </c>
      <c r="S52" s="18">
        <f t="shared" si="0"/>
        <v>1</v>
      </c>
    </row>
    <row r="53" spans="1:19" ht="15">
      <c r="A53" s="4" t="s">
        <v>42</v>
      </c>
      <c r="B53" s="11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6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3">
        <v>0</v>
      </c>
      <c r="S53" s="18">
        <f t="shared" si="0"/>
        <v>6</v>
      </c>
    </row>
    <row r="54" spans="1:19" ht="1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</v>
      </c>
      <c r="I54" s="12">
        <v>0</v>
      </c>
      <c r="J54" s="12">
        <v>1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3">
        <v>1</v>
      </c>
      <c r="S54" s="18">
        <f t="shared" si="0"/>
        <v>3</v>
      </c>
    </row>
    <row r="55" spans="1:19" ht="15">
      <c r="A55" s="4" t="s">
        <v>44</v>
      </c>
      <c r="B55" s="11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</v>
      </c>
      <c r="N55" s="12">
        <v>0</v>
      </c>
      <c r="O55" s="12">
        <v>0</v>
      </c>
      <c r="P55" s="12">
        <v>0</v>
      </c>
      <c r="Q55" s="12">
        <v>0</v>
      </c>
      <c r="R55" s="13">
        <v>0</v>
      </c>
      <c r="S55" s="18">
        <f t="shared" si="0"/>
        <v>1</v>
      </c>
    </row>
    <row r="56" spans="1:19" ht="1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1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3">
        <v>0</v>
      </c>
      <c r="S56" s="18">
        <f t="shared" si="0"/>
        <v>1</v>
      </c>
    </row>
    <row r="57" spans="1:19" ht="15">
      <c r="A57" s="4" t="s">
        <v>46</v>
      </c>
      <c r="B57" s="11">
        <v>0</v>
      </c>
      <c r="C57" s="12">
        <v>0</v>
      </c>
      <c r="D57" s="12">
        <v>0</v>
      </c>
      <c r="E57" s="12">
        <v>0</v>
      </c>
      <c r="F57" s="12">
        <v>14</v>
      </c>
      <c r="G57" s="12">
        <v>0</v>
      </c>
      <c r="H57" s="12">
        <v>2</v>
      </c>
      <c r="I57" s="12">
        <v>0</v>
      </c>
      <c r="J57" s="12">
        <v>11</v>
      </c>
      <c r="K57" s="12">
        <v>4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0</v>
      </c>
      <c r="S57" s="18">
        <f t="shared" si="0"/>
        <v>31</v>
      </c>
    </row>
    <row r="58" spans="1:19" ht="15">
      <c r="A58" s="4" t="s">
        <v>47</v>
      </c>
      <c r="B58" s="11">
        <v>2</v>
      </c>
      <c r="C58" s="12">
        <v>0</v>
      </c>
      <c r="D58" s="12">
        <v>0</v>
      </c>
      <c r="E58" s="12">
        <v>0</v>
      </c>
      <c r="F58" s="12">
        <v>5</v>
      </c>
      <c r="G58" s="12">
        <v>0</v>
      </c>
      <c r="H58" s="12">
        <v>1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3">
        <v>0</v>
      </c>
      <c r="S58" s="18">
        <f t="shared" si="0"/>
        <v>8</v>
      </c>
    </row>
    <row r="59" spans="1:19" ht="15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1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3">
        <v>0</v>
      </c>
      <c r="S59" s="18">
        <f t="shared" si="0"/>
        <v>1</v>
      </c>
    </row>
    <row r="60" spans="1:19" ht="15">
      <c r="A60" s="4" t="s">
        <v>49</v>
      </c>
      <c r="B60" s="11">
        <v>1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0</v>
      </c>
      <c r="S60" s="18">
        <f t="shared" si="0"/>
        <v>1</v>
      </c>
    </row>
    <row r="61" spans="1:19" ht="1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2</v>
      </c>
      <c r="I61" s="12">
        <v>0</v>
      </c>
      <c r="J61" s="12">
        <v>0</v>
      </c>
      <c r="K61" s="12">
        <v>0</v>
      </c>
      <c r="L61" s="12">
        <v>2</v>
      </c>
      <c r="M61" s="12">
        <v>0</v>
      </c>
      <c r="N61" s="12">
        <v>0</v>
      </c>
      <c r="O61" s="12">
        <v>1</v>
      </c>
      <c r="P61" s="12">
        <v>0</v>
      </c>
      <c r="Q61" s="12">
        <v>0</v>
      </c>
      <c r="R61" s="13">
        <v>0</v>
      </c>
      <c r="S61" s="18">
        <f t="shared" si="0"/>
        <v>5</v>
      </c>
    </row>
    <row r="62" spans="1:19" ht="15">
      <c r="A62" s="4" t="s">
        <v>51</v>
      </c>
      <c r="B62" s="11">
        <v>1</v>
      </c>
      <c r="C62" s="12">
        <v>0</v>
      </c>
      <c r="D62" s="12">
        <v>0</v>
      </c>
      <c r="E62" s="12">
        <v>0</v>
      </c>
      <c r="F62" s="12">
        <v>1</v>
      </c>
      <c r="G62" s="12">
        <v>0</v>
      </c>
      <c r="H62" s="12">
        <v>0</v>
      </c>
      <c r="I62" s="12">
        <v>0</v>
      </c>
      <c r="J62" s="12">
        <v>1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0</v>
      </c>
      <c r="S62" s="18">
        <f t="shared" si="0"/>
        <v>3</v>
      </c>
    </row>
    <row r="63" spans="1:19" ht="15">
      <c r="A63" s="4" t="s">
        <v>52</v>
      </c>
      <c r="B63" s="11">
        <v>0</v>
      </c>
      <c r="C63" s="12">
        <v>0</v>
      </c>
      <c r="D63" s="12">
        <v>0</v>
      </c>
      <c r="E63" s="12">
        <v>0</v>
      </c>
      <c r="F63" s="12">
        <v>2</v>
      </c>
      <c r="G63" s="12">
        <v>0</v>
      </c>
      <c r="H63" s="12">
        <v>0</v>
      </c>
      <c r="I63" s="12">
        <v>0</v>
      </c>
      <c r="J63" s="12">
        <v>1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1</v>
      </c>
      <c r="R63" s="13">
        <v>0</v>
      </c>
      <c r="S63" s="18">
        <f t="shared" si="0"/>
        <v>4</v>
      </c>
    </row>
    <row r="64" spans="1:19" ht="15">
      <c r="A64" s="4" t="s">
        <v>53</v>
      </c>
      <c r="B64" s="11">
        <v>0</v>
      </c>
      <c r="C64" s="12">
        <v>0</v>
      </c>
      <c r="D64" s="12">
        <v>0</v>
      </c>
      <c r="E64" s="12">
        <v>3</v>
      </c>
      <c r="F64" s="12">
        <v>4</v>
      </c>
      <c r="G64" s="12">
        <v>0</v>
      </c>
      <c r="H64" s="12">
        <v>1</v>
      </c>
      <c r="I64" s="12">
        <v>0</v>
      </c>
      <c r="J64" s="12">
        <v>0</v>
      </c>
      <c r="K64" s="12">
        <v>3</v>
      </c>
      <c r="L64" s="12">
        <v>1</v>
      </c>
      <c r="M64" s="12">
        <v>0</v>
      </c>
      <c r="N64" s="12">
        <v>1</v>
      </c>
      <c r="O64" s="12">
        <v>0</v>
      </c>
      <c r="P64" s="12">
        <v>0</v>
      </c>
      <c r="Q64" s="12">
        <v>0</v>
      </c>
      <c r="R64" s="13">
        <v>0</v>
      </c>
      <c r="S64" s="18">
        <f t="shared" si="0"/>
        <v>13</v>
      </c>
    </row>
    <row r="65" spans="1:19" ht="15">
      <c r="A65" s="4" t="s">
        <v>54</v>
      </c>
      <c r="B65" s="11">
        <v>0</v>
      </c>
      <c r="C65" s="12">
        <v>0</v>
      </c>
      <c r="D65" s="12">
        <v>0</v>
      </c>
      <c r="E65" s="12">
        <v>0</v>
      </c>
      <c r="F65" s="12">
        <v>1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0</v>
      </c>
      <c r="S65" s="18">
        <f t="shared" si="0"/>
        <v>1</v>
      </c>
    </row>
    <row r="66" spans="1:19" ht="15">
      <c r="A66" s="4" t="s">
        <v>55</v>
      </c>
      <c r="B66" s="11">
        <v>4</v>
      </c>
      <c r="C66" s="12">
        <v>0</v>
      </c>
      <c r="D66" s="12">
        <v>0</v>
      </c>
      <c r="E66" s="12">
        <v>0</v>
      </c>
      <c r="F66" s="12">
        <v>7</v>
      </c>
      <c r="G66" s="12">
        <v>0</v>
      </c>
      <c r="H66" s="12">
        <v>2</v>
      </c>
      <c r="I66" s="12">
        <v>0</v>
      </c>
      <c r="J66" s="12">
        <v>21</v>
      </c>
      <c r="K66" s="12">
        <v>1</v>
      </c>
      <c r="L66" s="12">
        <v>0</v>
      </c>
      <c r="M66" s="12">
        <v>2</v>
      </c>
      <c r="N66" s="12">
        <v>2</v>
      </c>
      <c r="O66" s="12">
        <v>0</v>
      </c>
      <c r="P66" s="12">
        <v>0</v>
      </c>
      <c r="Q66" s="12">
        <v>0</v>
      </c>
      <c r="R66" s="13">
        <v>0</v>
      </c>
      <c r="S66" s="18">
        <f t="shared" si="0"/>
        <v>39</v>
      </c>
    </row>
    <row r="67" spans="1:19" ht="15">
      <c r="A67" s="4" t="s">
        <v>56</v>
      </c>
      <c r="B67" s="11">
        <v>0</v>
      </c>
      <c r="C67" s="12">
        <v>0</v>
      </c>
      <c r="D67" s="12">
        <v>0</v>
      </c>
      <c r="E67" s="12">
        <v>0</v>
      </c>
      <c r="F67" s="12">
        <v>1</v>
      </c>
      <c r="G67" s="12">
        <v>0</v>
      </c>
      <c r="H67" s="12">
        <v>0</v>
      </c>
      <c r="I67" s="12">
        <v>0</v>
      </c>
      <c r="J67" s="12">
        <v>3</v>
      </c>
      <c r="K67" s="12">
        <v>1</v>
      </c>
      <c r="L67" s="12">
        <v>0</v>
      </c>
      <c r="M67" s="12">
        <v>9</v>
      </c>
      <c r="N67" s="12">
        <v>0</v>
      </c>
      <c r="O67" s="12">
        <v>0</v>
      </c>
      <c r="P67" s="12">
        <v>0</v>
      </c>
      <c r="Q67" s="12">
        <v>0</v>
      </c>
      <c r="R67" s="13">
        <v>0</v>
      </c>
      <c r="S67" s="18">
        <f t="shared" si="0"/>
        <v>14</v>
      </c>
    </row>
    <row r="68" spans="1:19" ht="15">
      <c r="A68" s="4" t="s">
        <v>57</v>
      </c>
      <c r="B68" s="11">
        <v>0</v>
      </c>
      <c r="C68" s="12">
        <v>0</v>
      </c>
      <c r="D68" s="12">
        <v>0</v>
      </c>
      <c r="E68" s="12">
        <v>0</v>
      </c>
      <c r="F68" s="12">
        <v>3</v>
      </c>
      <c r="G68" s="12">
        <v>0</v>
      </c>
      <c r="H68" s="12">
        <v>0</v>
      </c>
      <c r="I68" s="12">
        <v>0</v>
      </c>
      <c r="J68" s="12">
        <v>1</v>
      </c>
      <c r="K68" s="12">
        <v>1</v>
      </c>
      <c r="L68" s="12">
        <v>0</v>
      </c>
      <c r="M68" s="12">
        <v>2</v>
      </c>
      <c r="N68" s="12">
        <v>0</v>
      </c>
      <c r="O68" s="12">
        <v>0</v>
      </c>
      <c r="P68" s="12">
        <v>0</v>
      </c>
      <c r="Q68" s="12">
        <v>0</v>
      </c>
      <c r="R68" s="13">
        <v>0</v>
      </c>
      <c r="S68" s="18">
        <f t="shared" si="0"/>
        <v>7</v>
      </c>
    </row>
    <row r="69" spans="1:19" ht="15">
      <c r="A69" s="4" t="s">
        <v>58</v>
      </c>
      <c r="B69" s="11">
        <v>1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1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0</v>
      </c>
      <c r="S69" s="18">
        <f t="shared" si="0"/>
        <v>2</v>
      </c>
    </row>
    <row r="70" spans="1:19" ht="15">
      <c r="A70" s="4" t="s">
        <v>59</v>
      </c>
      <c r="B70" s="11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1</v>
      </c>
      <c r="L70" s="12">
        <v>4</v>
      </c>
      <c r="M70" s="12">
        <v>0</v>
      </c>
      <c r="N70" s="12">
        <v>8</v>
      </c>
      <c r="O70" s="12">
        <v>0</v>
      </c>
      <c r="P70" s="12">
        <v>0</v>
      </c>
      <c r="Q70" s="12">
        <v>0</v>
      </c>
      <c r="R70" s="13">
        <v>0</v>
      </c>
      <c r="S70" s="18">
        <f t="shared" si="0"/>
        <v>13</v>
      </c>
    </row>
    <row r="71" spans="1:19" ht="15">
      <c r="A71" s="4" t="s">
        <v>60</v>
      </c>
      <c r="B71" s="11">
        <v>0</v>
      </c>
      <c r="C71" s="12">
        <v>0</v>
      </c>
      <c r="D71" s="12">
        <v>0</v>
      </c>
      <c r="E71" s="12">
        <v>1</v>
      </c>
      <c r="F71" s="12">
        <v>3</v>
      </c>
      <c r="G71" s="12">
        <v>0</v>
      </c>
      <c r="H71" s="12">
        <v>0</v>
      </c>
      <c r="I71" s="12">
        <v>0</v>
      </c>
      <c r="J71" s="12">
        <v>1</v>
      </c>
      <c r="K71" s="12">
        <v>3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0</v>
      </c>
      <c r="S71" s="18">
        <f t="shared" si="0"/>
        <v>8</v>
      </c>
    </row>
    <row r="72" spans="1:19" ht="15">
      <c r="A72" s="4" t="s">
        <v>61</v>
      </c>
      <c r="B72" s="11">
        <v>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0</v>
      </c>
      <c r="S72" s="18">
        <f t="shared" si="0"/>
        <v>1</v>
      </c>
    </row>
    <row r="73" spans="1:19" ht="15">
      <c r="A73" s="4" t="s">
        <v>62</v>
      </c>
      <c r="B73" s="11">
        <v>0</v>
      </c>
      <c r="C73" s="12">
        <v>0</v>
      </c>
      <c r="D73" s="12">
        <v>0</v>
      </c>
      <c r="E73" s="12">
        <v>1</v>
      </c>
      <c r="F73" s="12">
        <v>4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0</v>
      </c>
      <c r="S73" s="18">
        <f t="shared" si="0"/>
        <v>5</v>
      </c>
    </row>
    <row r="74" spans="1:19" ht="15">
      <c r="A74" s="4" t="s">
        <v>63</v>
      </c>
      <c r="B74" s="11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1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0</v>
      </c>
      <c r="S74" s="18">
        <f t="shared" si="0"/>
        <v>1</v>
      </c>
    </row>
    <row r="75" spans="1:19" ht="15">
      <c r="A75" s="4" t="s">
        <v>64</v>
      </c>
      <c r="B75" s="11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1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3">
        <v>0</v>
      </c>
      <c r="S75" s="18">
        <f t="shared" si="0"/>
        <v>1</v>
      </c>
    </row>
    <row r="76" spans="1:19" ht="15">
      <c r="A76" s="4" t="s">
        <v>65</v>
      </c>
      <c r="B76" s="11">
        <v>1</v>
      </c>
      <c r="C76" s="12">
        <v>0</v>
      </c>
      <c r="D76" s="12">
        <v>0</v>
      </c>
      <c r="E76" s="12">
        <v>0</v>
      </c>
      <c r="F76" s="12">
        <v>1</v>
      </c>
      <c r="G76" s="12">
        <v>1</v>
      </c>
      <c r="H76" s="12">
        <v>0</v>
      </c>
      <c r="I76" s="12">
        <v>0</v>
      </c>
      <c r="J76" s="12">
        <v>0</v>
      </c>
      <c r="K76" s="12">
        <v>0</v>
      </c>
      <c r="L76" s="12">
        <v>2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0</v>
      </c>
      <c r="S76" s="18">
        <f aca="true" t="shared" si="1" ref="S76:S85">SUM(B76:R76)</f>
        <v>5</v>
      </c>
    </row>
    <row r="77" spans="1:19" ht="15">
      <c r="A77" s="4" t="s">
        <v>66</v>
      </c>
      <c r="B77" s="11">
        <v>1</v>
      </c>
      <c r="C77" s="12">
        <v>0</v>
      </c>
      <c r="D77" s="12">
        <v>0</v>
      </c>
      <c r="E77" s="12">
        <v>0</v>
      </c>
      <c r="F77" s="12">
        <v>1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0</v>
      </c>
      <c r="S77" s="18">
        <f t="shared" si="1"/>
        <v>2</v>
      </c>
    </row>
    <row r="78" spans="1:19" ht="1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1</v>
      </c>
      <c r="I78" s="12">
        <v>0</v>
      </c>
      <c r="J78" s="12">
        <v>4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0</v>
      </c>
      <c r="S78" s="18">
        <f t="shared" si="1"/>
        <v>5</v>
      </c>
    </row>
    <row r="79" spans="1:19" ht="15">
      <c r="A79" s="4" t="s">
        <v>68</v>
      </c>
      <c r="B79" s="11">
        <v>1</v>
      </c>
      <c r="C79" s="12">
        <v>0</v>
      </c>
      <c r="D79" s="12">
        <v>0</v>
      </c>
      <c r="E79" s="12">
        <v>1</v>
      </c>
      <c r="F79" s="12">
        <v>126</v>
      </c>
      <c r="G79" s="12">
        <v>0</v>
      </c>
      <c r="H79" s="12">
        <v>0</v>
      </c>
      <c r="I79" s="12">
        <v>0</v>
      </c>
      <c r="J79" s="12">
        <v>315</v>
      </c>
      <c r="K79" s="12">
        <v>1</v>
      </c>
      <c r="L79" s="12">
        <v>143</v>
      </c>
      <c r="M79" s="12">
        <v>21</v>
      </c>
      <c r="N79" s="12">
        <v>3</v>
      </c>
      <c r="O79" s="12">
        <v>1</v>
      </c>
      <c r="P79" s="12">
        <v>1</v>
      </c>
      <c r="Q79" s="12">
        <v>4</v>
      </c>
      <c r="R79" s="13">
        <v>1</v>
      </c>
      <c r="S79" s="18">
        <f t="shared" si="1"/>
        <v>618</v>
      </c>
    </row>
    <row r="80" spans="1:19" ht="15">
      <c r="A80" s="4" t="s">
        <v>69</v>
      </c>
      <c r="B80" s="11">
        <v>1</v>
      </c>
      <c r="C80" s="12">
        <v>1</v>
      </c>
      <c r="D80" s="12">
        <v>4</v>
      </c>
      <c r="E80" s="12">
        <v>0</v>
      </c>
      <c r="F80" s="12">
        <v>9</v>
      </c>
      <c r="G80" s="12">
        <v>0</v>
      </c>
      <c r="H80" s="12">
        <v>0</v>
      </c>
      <c r="I80" s="12">
        <v>1</v>
      </c>
      <c r="J80" s="12">
        <v>0</v>
      </c>
      <c r="K80" s="12">
        <v>6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0</v>
      </c>
      <c r="S80" s="18">
        <f t="shared" si="1"/>
        <v>22</v>
      </c>
    </row>
    <row r="81" spans="1:19" ht="1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2</v>
      </c>
      <c r="M81" s="12">
        <v>0</v>
      </c>
      <c r="N81" s="12">
        <v>0</v>
      </c>
      <c r="O81" s="12">
        <v>0</v>
      </c>
      <c r="P81" s="12">
        <v>0</v>
      </c>
      <c r="Q81" s="12">
        <v>2</v>
      </c>
      <c r="R81" s="13">
        <v>0</v>
      </c>
      <c r="S81" s="18">
        <f t="shared" si="1"/>
        <v>4</v>
      </c>
    </row>
    <row r="82" spans="1:19" ht="1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5</v>
      </c>
      <c r="N82" s="12">
        <v>0</v>
      </c>
      <c r="O82" s="12">
        <v>0</v>
      </c>
      <c r="P82" s="12">
        <v>0</v>
      </c>
      <c r="Q82" s="12">
        <v>0</v>
      </c>
      <c r="R82" s="13">
        <v>0</v>
      </c>
      <c r="S82" s="18">
        <f t="shared" si="1"/>
        <v>5</v>
      </c>
    </row>
    <row r="83" spans="1:19" ht="15">
      <c r="A83" s="4" t="s">
        <v>72</v>
      </c>
      <c r="B83" s="11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1</v>
      </c>
      <c r="R83" s="13">
        <v>0</v>
      </c>
      <c r="S83" s="18">
        <f t="shared" si="1"/>
        <v>1</v>
      </c>
    </row>
    <row r="84" spans="1:19" ht="15">
      <c r="A84" s="4" t="s">
        <v>73</v>
      </c>
      <c r="B84" s="11">
        <v>0</v>
      </c>
      <c r="C84" s="12">
        <v>0</v>
      </c>
      <c r="D84" s="12">
        <v>0</v>
      </c>
      <c r="E84" s="12">
        <v>1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3">
        <v>0</v>
      </c>
      <c r="S84" s="18">
        <f t="shared" si="1"/>
        <v>1</v>
      </c>
    </row>
    <row r="85" spans="1:19" ht="15">
      <c r="A85" s="2" t="s">
        <v>93</v>
      </c>
      <c r="B85" s="14">
        <v>36</v>
      </c>
      <c r="C85" s="15">
        <v>2</v>
      </c>
      <c r="D85" s="15">
        <v>4</v>
      </c>
      <c r="E85" s="15">
        <v>21</v>
      </c>
      <c r="F85" s="15">
        <v>227</v>
      </c>
      <c r="G85" s="15">
        <v>4</v>
      </c>
      <c r="H85" s="15">
        <v>28</v>
      </c>
      <c r="I85" s="15">
        <v>1</v>
      </c>
      <c r="J85" s="15">
        <v>386</v>
      </c>
      <c r="K85" s="15">
        <v>56</v>
      </c>
      <c r="L85" s="15">
        <v>172</v>
      </c>
      <c r="M85" s="15">
        <v>52</v>
      </c>
      <c r="N85" s="15">
        <v>23</v>
      </c>
      <c r="O85" s="15">
        <v>2</v>
      </c>
      <c r="P85" s="15">
        <v>4</v>
      </c>
      <c r="Q85" s="15">
        <v>13</v>
      </c>
      <c r="R85" s="15">
        <v>6</v>
      </c>
      <c r="S85" s="19">
        <f t="shared" si="1"/>
        <v>1037</v>
      </c>
    </row>
  </sheetData>
  <sheetProtection/>
  <printOptions gridLines="1"/>
  <pageMargins left="0.5" right="0.5" top="0.75" bottom="0.5" header="0.25" footer="0.25"/>
  <pageSetup horizontalDpi="600" verticalDpi="600" orientation="landscape" scale="70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selection activeCell="A1" sqref="A1:R75"/>
    </sheetView>
  </sheetViews>
  <sheetFormatPr defaultColWidth="9.140625" defaultRowHeight="15"/>
  <cols>
    <col min="1" max="1" width="30.00390625" style="0" customWidth="1"/>
    <col min="2" max="5" width="2.00390625" style="0" customWidth="1"/>
    <col min="6" max="6" width="4.00390625" style="0" customWidth="1"/>
    <col min="7" max="9" width="2.00390625" style="0" customWidth="1"/>
    <col min="10" max="10" width="4.00390625" style="0" customWidth="1"/>
    <col min="11" max="11" width="2.00390625" style="0" customWidth="1"/>
    <col min="12" max="12" width="4.00390625" style="0" customWidth="1"/>
    <col min="13" max="13" width="3.00390625" style="0" customWidth="1"/>
    <col min="14" max="18" width="2.00390625" style="0" customWidth="1"/>
  </cols>
  <sheetData>
    <row r="1" spans="1:18" ht="1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</row>
    <row r="2" spans="1:18" ht="15">
      <c r="A2" t="s">
        <v>0</v>
      </c>
      <c r="B2">
        <v>1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 t="s">
        <v>1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 t="s">
        <v>2</v>
      </c>
      <c r="B4">
        <v>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 t="s">
        <v>3</v>
      </c>
      <c r="B5">
        <v>0</v>
      </c>
      <c r="C5">
        <v>0</v>
      </c>
      <c r="D5">
        <v>0</v>
      </c>
      <c r="E5">
        <v>1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 t="s">
        <v>4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2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 t="s">
        <v>7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 t="s">
        <v>8</v>
      </c>
      <c r="B10">
        <v>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1</v>
      </c>
    </row>
    <row r="12" spans="1:18" ht="1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 t="s">
        <v>11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</row>
    <row r="14" spans="1:18" ht="1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3</v>
      </c>
      <c r="O14">
        <v>0</v>
      </c>
      <c r="P14">
        <v>0</v>
      </c>
      <c r="Q14">
        <v>0</v>
      </c>
      <c r="R14">
        <v>0</v>
      </c>
    </row>
    <row r="15" spans="1:18" ht="1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</row>
    <row r="16" spans="1:18" ht="15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 t="s">
        <v>15</v>
      </c>
      <c r="B17">
        <v>0</v>
      </c>
      <c r="C17">
        <v>0</v>
      </c>
      <c r="D17">
        <v>0</v>
      </c>
      <c r="E17">
        <v>0</v>
      </c>
      <c r="F17">
        <v>4</v>
      </c>
      <c r="G17">
        <v>0</v>
      </c>
      <c r="H17">
        <v>3</v>
      </c>
      <c r="I17">
        <v>0</v>
      </c>
      <c r="J17">
        <v>2</v>
      </c>
      <c r="K17">
        <v>5</v>
      </c>
      <c r="L17">
        <v>1</v>
      </c>
      <c r="M17">
        <v>0</v>
      </c>
      <c r="N17">
        <v>1</v>
      </c>
      <c r="O17">
        <v>0</v>
      </c>
      <c r="P17">
        <v>1</v>
      </c>
      <c r="Q17">
        <v>0</v>
      </c>
      <c r="R17">
        <v>0</v>
      </c>
    </row>
    <row r="18" spans="1:18" ht="15">
      <c r="A18" t="s">
        <v>16</v>
      </c>
      <c r="B18">
        <v>0</v>
      </c>
      <c r="C18">
        <v>0</v>
      </c>
      <c r="D18">
        <v>0</v>
      </c>
      <c r="E18">
        <v>4</v>
      </c>
      <c r="F18">
        <v>3</v>
      </c>
      <c r="G18">
        <v>0</v>
      </c>
      <c r="H18">
        <v>1</v>
      </c>
      <c r="I18">
        <v>0</v>
      </c>
      <c r="J18">
        <v>5</v>
      </c>
      <c r="K18">
        <v>4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 t="s">
        <v>17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 ht="15">
      <c r="A22" t="s">
        <v>20</v>
      </c>
      <c r="B22">
        <v>0</v>
      </c>
      <c r="C22">
        <v>0</v>
      </c>
      <c r="D22">
        <v>0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 ht="1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 ht="15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</row>
    <row r="25" spans="1:18" ht="15">
      <c r="A25" t="s">
        <v>23</v>
      </c>
      <c r="B25">
        <v>5</v>
      </c>
      <c r="C25">
        <v>0</v>
      </c>
      <c r="D25">
        <v>0</v>
      </c>
      <c r="E25">
        <v>1</v>
      </c>
      <c r="F25">
        <v>2</v>
      </c>
      <c r="G25">
        <v>0</v>
      </c>
      <c r="H25">
        <v>1</v>
      </c>
      <c r="I25">
        <v>0</v>
      </c>
      <c r="J25">
        <v>0</v>
      </c>
      <c r="K25">
        <v>7</v>
      </c>
      <c r="L25">
        <v>0</v>
      </c>
      <c r="M25">
        <v>2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 ht="15">
      <c r="A26" t="s">
        <v>24</v>
      </c>
      <c r="B26">
        <v>0</v>
      </c>
      <c r="C26">
        <v>0</v>
      </c>
      <c r="D26">
        <v>0</v>
      </c>
      <c r="E26">
        <v>2</v>
      </c>
      <c r="F26">
        <v>2</v>
      </c>
      <c r="G26">
        <v>1</v>
      </c>
      <c r="H26">
        <v>0</v>
      </c>
      <c r="I26">
        <v>0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 ht="15">
      <c r="A27" t="s">
        <v>25</v>
      </c>
      <c r="B27">
        <v>1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</row>
    <row r="28" spans="1:18" ht="1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</row>
    <row r="29" spans="1:18" ht="15">
      <c r="A29" t="s">
        <v>27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2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</row>
    <row r="30" spans="1:18" ht="1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2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</row>
    <row r="31" spans="1:18" ht="1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2</v>
      </c>
      <c r="O31">
        <v>0</v>
      </c>
      <c r="P31">
        <v>0</v>
      </c>
      <c r="Q31">
        <v>1</v>
      </c>
      <c r="R31">
        <v>0</v>
      </c>
    </row>
    <row r="32" spans="1:18" ht="1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1:18" ht="15">
      <c r="A34" t="s">
        <v>32</v>
      </c>
      <c r="B34">
        <v>1</v>
      </c>
      <c r="C34">
        <v>1</v>
      </c>
      <c r="D34">
        <v>0</v>
      </c>
      <c r="E34">
        <v>1</v>
      </c>
      <c r="F34">
        <v>2</v>
      </c>
      <c r="G34">
        <v>0</v>
      </c>
      <c r="H34">
        <v>0</v>
      </c>
      <c r="I34">
        <v>0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</row>
    <row r="35" spans="1:18" ht="15">
      <c r="A35" t="s">
        <v>33</v>
      </c>
      <c r="B35">
        <v>0</v>
      </c>
      <c r="C35">
        <v>0</v>
      </c>
      <c r="D35">
        <v>0</v>
      </c>
      <c r="E35">
        <v>0</v>
      </c>
      <c r="F35">
        <v>5</v>
      </c>
      <c r="G35">
        <v>2</v>
      </c>
      <c r="H35">
        <v>0</v>
      </c>
      <c r="I35">
        <v>0</v>
      </c>
      <c r="J35">
        <v>0</v>
      </c>
      <c r="K35">
        <v>3</v>
      </c>
      <c r="L35">
        <v>0</v>
      </c>
      <c r="M35">
        <v>2</v>
      </c>
      <c r="N35">
        <v>1</v>
      </c>
      <c r="O35">
        <v>0</v>
      </c>
      <c r="P35">
        <v>0</v>
      </c>
      <c r="Q35">
        <v>2</v>
      </c>
      <c r="R35">
        <v>3</v>
      </c>
    </row>
    <row r="36" spans="1:18" ht="15">
      <c r="A36" t="s">
        <v>34</v>
      </c>
      <c r="B36">
        <v>0</v>
      </c>
      <c r="C36">
        <v>0</v>
      </c>
      <c r="D36">
        <v>0</v>
      </c>
      <c r="E36">
        <v>0</v>
      </c>
      <c r="F36">
        <v>4</v>
      </c>
      <c r="G36">
        <v>0</v>
      </c>
      <c r="H36">
        <v>2</v>
      </c>
      <c r="I36">
        <v>0</v>
      </c>
      <c r="J36">
        <v>0</v>
      </c>
      <c r="K36">
        <v>0</v>
      </c>
      <c r="L36">
        <v>0</v>
      </c>
      <c r="M36">
        <v>3</v>
      </c>
      <c r="N36">
        <v>0</v>
      </c>
      <c r="O36">
        <v>0</v>
      </c>
      <c r="P36">
        <v>0</v>
      </c>
      <c r="Q36">
        <v>0</v>
      </c>
      <c r="R36">
        <v>0</v>
      </c>
    </row>
    <row r="37" spans="1:18" ht="15">
      <c r="A37" t="s">
        <v>35</v>
      </c>
      <c r="B37">
        <v>0</v>
      </c>
      <c r="C37">
        <v>0</v>
      </c>
      <c r="D37">
        <v>0</v>
      </c>
      <c r="E37">
        <v>1</v>
      </c>
      <c r="F37">
        <v>2</v>
      </c>
      <c r="G37">
        <v>0</v>
      </c>
      <c r="H37">
        <v>3</v>
      </c>
      <c r="I37">
        <v>0</v>
      </c>
      <c r="J37">
        <v>2</v>
      </c>
      <c r="K37">
        <v>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</row>
    <row r="38" spans="1:18" ht="15">
      <c r="A38" t="s">
        <v>36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</row>
    <row r="39" spans="1:18" ht="15">
      <c r="A39" t="s">
        <v>37</v>
      </c>
      <c r="B39">
        <v>0</v>
      </c>
      <c r="C39">
        <v>0</v>
      </c>
      <c r="D39">
        <v>0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</row>
    <row r="40" spans="1:18" ht="15">
      <c r="A40" t="s">
        <v>38</v>
      </c>
      <c r="B40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0</v>
      </c>
      <c r="R40">
        <v>0</v>
      </c>
    </row>
    <row r="41" spans="1:18" ht="15">
      <c r="A41" t="s">
        <v>39</v>
      </c>
      <c r="B41">
        <v>4</v>
      </c>
      <c r="C41">
        <v>0</v>
      </c>
      <c r="D41">
        <v>0</v>
      </c>
      <c r="E41">
        <v>0</v>
      </c>
      <c r="F41">
        <v>9</v>
      </c>
      <c r="G41">
        <v>0</v>
      </c>
      <c r="H41">
        <v>5</v>
      </c>
      <c r="I41">
        <v>0</v>
      </c>
      <c r="J41">
        <v>2</v>
      </c>
      <c r="K41">
        <v>6</v>
      </c>
      <c r="L41">
        <v>0</v>
      </c>
      <c r="M41">
        <v>1</v>
      </c>
      <c r="N41">
        <v>0</v>
      </c>
      <c r="O41">
        <v>0</v>
      </c>
      <c r="P41">
        <v>0</v>
      </c>
      <c r="Q41">
        <v>2</v>
      </c>
      <c r="R41">
        <v>0</v>
      </c>
    </row>
    <row r="42" spans="1:18" ht="1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ht="15">
      <c r="A43" t="s">
        <v>41</v>
      </c>
      <c r="B43"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6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</v>
      </c>
    </row>
    <row r="46" spans="1:18" ht="1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</row>
    <row r="48" spans="1:18" ht="15">
      <c r="A48" t="s">
        <v>46</v>
      </c>
      <c r="B48">
        <v>0</v>
      </c>
      <c r="C48">
        <v>0</v>
      </c>
      <c r="D48">
        <v>0</v>
      </c>
      <c r="E48">
        <v>0</v>
      </c>
      <c r="F48">
        <v>14</v>
      </c>
      <c r="G48">
        <v>0</v>
      </c>
      <c r="H48">
        <v>2</v>
      </c>
      <c r="I48">
        <v>0</v>
      </c>
      <c r="J48">
        <v>11</v>
      </c>
      <c r="K48">
        <v>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</row>
    <row r="49" spans="1:18" ht="15">
      <c r="A49" t="s">
        <v>47</v>
      </c>
      <c r="B49">
        <v>2</v>
      </c>
      <c r="C49">
        <v>0</v>
      </c>
      <c r="D49">
        <v>0</v>
      </c>
      <c r="E49">
        <v>0</v>
      </c>
      <c r="F49">
        <v>5</v>
      </c>
      <c r="G49">
        <v>0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</row>
    <row r="50" spans="1:18" ht="1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</row>
    <row r="51" spans="1:18" ht="15">
      <c r="A51" t="s">
        <v>49</v>
      </c>
      <c r="B51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</row>
    <row r="52" spans="1:18" ht="1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2</v>
      </c>
      <c r="I52">
        <v>0</v>
      </c>
      <c r="J52">
        <v>0</v>
      </c>
      <c r="K52">
        <v>0</v>
      </c>
      <c r="L52">
        <v>2</v>
      </c>
      <c r="M52">
        <v>0</v>
      </c>
      <c r="N52">
        <v>0</v>
      </c>
      <c r="O52">
        <v>1</v>
      </c>
      <c r="P52">
        <v>0</v>
      </c>
      <c r="Q52">
        <v>0</v>
      </c>
      <c r="R52">
        <v>0</v>
      </c>
    </row>
    <row r="53" spans="1:18" ht="15">
      <c r="A53" t="s">
        <v>51</v>
      </c>
      <c r="B53">
        <v>1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 t="s">
        <v>52</v>
      </c>
      <c r="B54">
        <v>0</v>
      </c>
      <c r="C54">
        <v>0</v>
      </c>
      <c r="D54">
        <v>0</v>
      </c>
      <c r="E54">
        <v>0</v>
      </c>
      <c r="F54">
        <v>2</v>
      </c>
      <c r="G54">
        <v>0</v>
      </c>
      <c r="H54">
        <v>0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</row>
    <row r="55" spans="1:18" ht="15">
      <c r="A55" t="s">
        <v>53</v>
      </c>
      <c r="B55">
        <v>0</v>
      </c>
      <c r="C55">
        <v>0</v>
      </c>
      <c r="D55">
        <v>0</v>
      </c>
      <c r="E55">
        <v>3</v>
      </c>
      <c r="F55">
        <v>4</v>
      </c>
      <c r="G55">
        <v>0</v>
      </c>
      <c r="H55">
        <v>1</v>
      </c>
      <c r="I55">
        <v>0</v>
      </c>
      <c r="J55">
        <v>0</v>
      </c>
      <c r="K55">
        <v>3</v>
      </c>
      <c r="L55">
        <v>1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</row>
    <row r="56" spans="1:18" ht="15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</row>
    <row r="57" spans="1:18" ht="15">
      <c r="A57" t="s">
        <v>55</v>
      </c>
      <c r="B57">
        <v>4</v>
      </c>
      <c r="C57">
        <v>0</v>
      </c>
      <c r="D57">
        <v>0</v>
      </c>
      <c r="E57">
        <v>0</v>
      </c>
      <c r="F57">
        <v>7</v>
      </c>
      <c r="G57">
        <v>0</v>
      </c>
      <c r="H57">
        <v>2</v>
      </c>
      <c r="I57">
        <v>0</v>
      </c>
      <c r="J57">
        <v>21</v>
      </c>
      <c r="K57">
        <v>1</v>
      </c>
      <c r="L57">
        <v>0</v>
      </c>
      <c r="M57">
        <v>2</v>
      </c>
      <c r="N57">
        <v>2</v>
      </c>
      <c r="O57">
        <v>0</v>
      </c>
      <c r="P57">
        <v>0</v>
      </c>
      <c r="Q57">
        <v>0</v>
      </c>
      <c r="R57">
        <v>0</v>
      </c>
    </row>
    <row r="58" spans="1:18" ht="15">
      <c r="A58" t="s">
        <v>56</v>
      </c>
      <c r="B58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3</v>
      </c>
      <c r="K58">
        <v>1</v>
      </c>
      <c r="L58">
        <v>0</v>
      </c>
      <c r="M58">
        <v>9</v>
      </c>
      <c r="N58">
        <v>0</v>
      </c>
      <c r="O58">
        <v>0</v>
      </c>
      <c r="P58">
        <v>0</v>
      </c>
      <c r="Q58">
        <v>0</v>
      </c>
      <c r="R58">
        <v>0</v>
      </c>
    </row>
    <row r="59" spans="1:18" ht="15">
      <c r="A59" t="s">
        <v>57</v>
      </c>
      <c r="B59">
        <v>0</v>
      </c>
      <c r="C59">
        <v>0</v>
      </c>
      <c r="D59">
        <v>0</v>
      </c>
      <c r="E59">
        <v>0</v>
      </c>
      <c r="F59">
        <v>3</v>
      </c>
      <c r="G59">
        <v>0</v>
      </c>
      <c r="H59">
        <v>0</v>
      </c>
      <c r="I59">
        <v>0</v>
      </c>
      <c r="J59">
        <v>1</v>
      </c>
      <c r="K59">
        <v>1</v>
      </c>
      <c r="L59">
        <v>0</v>
      </c>
      <c r="M59">
        <v>2</v>
      </c>
      <c r="N59">
        <v>0</v>
      </c>
      <c r="O59">
        <v>0</v>
      </c>
      <c r="P59">
        <v>0</v>
      </c>
      <c r="Q59">
        <v>0</v>
      </c>
      <c r="R59">
        <v>0</v>
      </c>
    </row>
    <row r="60" spans="1:18" ht="15">
      <c r="A60" t="s">
        <v>58</v>
      </c>
      <c r="B60">
        <v>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</row>
    <row r="61" spans="1:18" ht="1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4</v>
      </c>
      <c r="M61">
        <v>0</v>
      </c>
      <c r="N61">
        <v>8</v>
      </c>
      <c r="O61">
        <v>0</v>
      </c>
      <c r="P61">
        <v>0</v>
      </c>
      <c r="Q61">
        <v>0</v>
      </c>
      <c r="R61">
        <v>0</v>
      </c>
    </row>
    <row r="62" spans="1:18" ht="15">
      <c r="A62" t="s">
        <v>60</v>
      </c>
      <c r="B62">
        <v>0</v>
      </c>
      <c r="C62">
        <v>0</v>
      </c>
      <c r="D62">
        <v>0</v>
      </c>
      <c r="E62">
        <v>1</v>
      </c>
      <c r="F62">
        <v>3</v>
      </c>
      <c r="G62">
        <v>0</v>
      </c>
      <c r="H62">
        <v>0</v>
      </c>
      <c r="I62">
        <v>0</v>
      </c>
      <c r="J62">
        <v>1</v>
      </c>
      <c r="K62">
        <v>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 t="s">
        <v>61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 t="s">
        <v>62</v>
      </c>
      <c r="B64">
        <v>0</v>
      </c>
      <c r="C64">
        <v>0</v>
      </c>
      <c r="D64">
        <v>0</v>
      </c>
      <c r="E64">
        <v>1</v>
      </c>
      <c r="F64">
        <v>4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</row>
    <row r="65" spans="1:18" ht="1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</row>
    <row r="66" spans="1:18" ht="1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 t="s">
        <v>65</v>
      </c>
      <c r="B67">
        <v>1</v>
      </c>
      <c r="C67">
        <v>0</v>
      </c>
      <c r="D67">
        <v>0</v>
      </c>
      <c r="E67">
        <v>0</v>
      </c>
      <c r="F67">
        <v>1</v>
      </c>
      <c r="G67">
        <v>1</v>
      </c>
      <c r="H67">
        <v>0</v>
      </c>
      <c r="I67">
        <v>0</v>
      </c>
      <c r="J67">
        <v>0</v>
      </c>
      <c r="K67">
        <v>0</v>
      </c>
      <c r="L67">
        <v>2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</row>
    <row r="68" spans="1:18" ht="15">
      <c r="A68" t="s">
        <v>66</v>
      </c>
      <c r="B68">
        <v>1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</row>
    <row r="69" spans="1:18" ht="1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4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1:18" ht="15">
      <c r="A70" t="s">
        <v>68</v>
      </c>
      <c r="B70">
        <v>1</v>
      </c>
      <c r="C70">
        <v>0</v>
      </c>
      <c r="D70">
        <v>0</v>
      </c>
      <c r="E70">
        <v>1</v>
      </c>
      <c r="F70">
        <v>126</v>
      </c>
      <c r="G70">
        <v>0</v>
      </c>
      <c r="H70">
        <v>0</v>
      </c>
      <c r="I70">
        <v>0</v>
      </c>
      <c r="J70">
        <v>315</v>
      </c>
      <c r="K70">
        <v>1</v>
      </c>
      <c r="L70">
        <v>143</v>
      </c>
      <c r="M70">
        <v>21</v>
      </c>
      <c r="N70">
        <v>3</v>
      </c>
      <c r="O70">
        <v>1</v>
      </c>
      <c r="P70">
        <v>1</v>
      </c>
      <c r="Q70">
        <v>4</v>
      </c>
      <c r="R70">
        <v>1</v>
      </c>
    </row>
    <row r="71" spans="1:18" ht="15">
      <c r="A71" t="s">
        <v>69</v>
      </c>
      <c r="B71">
        <v>1</v>
      </c>
      <c r="C71">
        <v>1</v>
      </c>
      <c r="D71">
        <v>4</v>
      </c>
      <c r="E71">
        <v>0</v>
      </c>
      <c r="F71">
        <v>9</v>
      </c>
      <c r="G71">
        <v>0</v>
      </c>
      <c r="H71">
        <v>0</v>
      </c>
      <c r="I71">
        <v>1</v>
      </c>
      <c r="J71">
        <v>0</v>
      </c>
      <c r="K71">
        <v>6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1:18" ht="1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2</v>
      </c>
      <c r="M72">
        <v>0</v>
      </c>
      <c r="N72">
        <v>0</v>
      </c>
      <c r="O72">
        <v>0</v>
      </c>
      <c r="P72">
        <v>0</v>
      </c>
      <c r="Q72">
        <v>2</v>
      </c>
      <c r="R72">
        <v>0</v>
      </c>
    </row>
    <row r="73" spans="1:18" ht="1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5</v>
      </c>
      <c r="N73">
        <v>0</v>
      </c>
      <c r="O73">
        <v>0</v>
      </c>
      <c r="P73">
        <v>0</v>
      </c>
      <c r="Q73">
        <v>0</v>
      </c>
      <c r="R73">
        <v>0</v>
      </c>
    </row>
    <row r="74" spans="1:18" ht="1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</v>
      </c>
      <c r="R74">
        <v>0</v>
      </c>
    </row>
    <row r="75" spans="1:18" ht="15">
      <c r="A75" t="s">
        <v>73</v>
      </c>
      <c r="B75">
        <v>0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2018-05-04T15:21:27Z</cp:lastPrinted>
  <dcterms:created xsi:type="dcterms:W3CDTF">2018-05-04T15:19:42Z</dcterms:created>
  <dcterms:modified xsi:type="dcterms:W3CDTF">2018-05-18T20:12:12Z</dcterms:modified>
  <cp:category/>
  <cp:version/>
  <cp:contentType/>
  <cp:contentStatus/>
</cp:coreProperties>
</file>