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XAPPS\NCS\TABRPTS\New Style\2016\"/>
    </mc:Choice>
  </mc:AlternateContent>
  <bookViews>
    <workbookView xWindow="240" yWindow="75" windowWidth="20115" windowHeight="9525"/>
  </bookViews>
  <sheets>
    <sheet name="Sheet1" sheetId="2" r:id="rId1"/>
    <sheet name="TABHTRK" sheetId="1" r:id="rId2"/>
  </sheets>
  <definedNames>
    <definedName name="_xlnm.Print_Titles" localSheetId="0">Sheet1!$11:$11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U13" i="2" l="1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12" i="2"/>
</calcChain>
</file>

<file path=xl/sharedStrings.xml><?xml version="1.0" encoding="utf-8"?>
<sst xmlns="http://schemas.openxmlformats.org/spreadsheetml/2006/main" count="212" uniqueCount="128">
  <si>
    <t>ACCOMACK</t>
  </si>
  <si>
    <t>ALBEMARLE</t>
  </si>
  <si>
    <t>ALEXANDRIA CITY</t>
  </si>
  <si>
    <t>AMHERST</t>
  </si>
  <si>
    <t>ARLINGTON</t>
  </si>
  <si>
    <t>AUGUSTA</t>
  </si>
  <si>
    <t>BEDFORD COUNTY</t>
  </si>
  <si>
    <t>BOTETOURT</t>
  </si>
  <si>
    <t>BRISTOL CITY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</si>
  <si>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</si>
  <si>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</si>
  <si>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</si>
  <si>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</si>
  <si>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</si>
  <si>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</si>
  <si>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</si>
  <si>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</si>
  <si>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</si>
  <si>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CULPEPER</t>
  </si>
  <si>
    <t>DANVILLE CITY</t>
  </si>
  <si>
    <t>DINWIDDIE</t>
  </si>
  <si>
    <t>ESSEX</t>
  </si>
  <si>
    <t>FAIRFAX CITY</t>
  </si>
  <si>
    <t>FAIRFAX COUNTY</t>
  </si>
  <si>
    <t>FAUQUIER</t>
  </si>
  <si>
    <t>FRANKLIN CITY</t>
  </si>
  <si>
    <t>FRANKLIN COUNTY</t>
  </si>
  <si>
    <t>FREDERICK</t>
  </si>
  <si>
    <t>FREDERICKSBURG CITY</t>
  </si>
  <si>
    <t>HAMPTON CITY</t>
  </si>
  <si>
    <t>HANOVER</t>
  </si>
  <si>
    <t>HARRISONBURG CITY</t>
  </si>
  <si>
    <t>HENRICO</t>
  </si>
  <si>
    <t>HENRY</t>
  </si>
  <si>
    <t>ISLE OF WIGHT</t>
  </si>
  <si>
    <t>JAMES CITY COUNTY</t>
  </si>
  <si>
    <t>KING &amp; QUEEN</t>
  </si>
  <si>
    <t>KING GEORGE</t>
  </si>
  <si>
    <t>KING WILLIAM</t>
  </si>
  <si>
    <t>LANCASTER</t>
  </si>
  <si>
    <t>LOUDOUN</t>
  </si>
  <si>
    <t>LOUISA</t>
  </si>
  <si>
    <t>LUNENBURG</t>
  </si>
  <si>
    <t>LYNCHBURG CITY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</si>
  <si>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</si>
  <si>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</si>
  <si>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</si>
  <si>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</si>
  <si>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</si>
  <si>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</si>
  <si>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</si>
  <si>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NEWPORT NEWS CITY</t>
  </si>
  <si>
    <t>NORFOLK CITY</t>
  </si>
  <si>
    <t>ORANGE</t>
  </si>
  <si>
    <t>PITTSYLVANIA</t>
  </si>
  <si>
    <t>PORTSMOUTH CITY</t>
  </si>
  <si>
    <t>PRINCE EDWARD</t>
  </si>
  <si>
    <t>PRINCE GEORGE</t>
  </si>
  <si>
    <t>PRINCE WILLIAM</t>
  </si>
  <si>
    <t>PULASKI</t>
  </si>
  <si>
    <t>RADFORD CITY</t>
  </si>
  <si>
    <t>RICHMOND CITY</t>
  </si>
  <si>
    <t>ROANOKE CITY</t>
  </si>
  <si>
    <t>ROANOKE COUNTY</t>
  </si>
  <si>
    <t>ROCKBRIDGE</t>
  </si>
  <si>
    <t>ROCKINGHAM</t>
  </si>
  <si>
    <t>SALEM CITY</t>
  </si>
  <si>
    <t>SCOTT</t>
  </si>
  <si>
    <t>SHENANDOAH</t>
  </si>
  <si>
    <t>SMYTH</t>
  </si>
  <si>
    <t>SOUTH BOSTON CITY</t>
  </si>
  <si>
    <t>SPOTSYLVANIA</t>
  </si>
  <si>
    <t>STAFFORD</t>
  </si>
  <si>
    <t>STAUNTON CITY</t>
  </si>
  <si>
    <t>SUFFOLK CITY</t>
  </si>
  <si>
    <t>TAZEWELL</t>
  </si>
  <si>
    <t>Unknown/Out of State</t>
  </si>
  <si>
    <t>VIRGINIA BEACH CITY</t>
  </si>
  <si>
    <t>WASHINGTON</t>
  </si>
  <si>
    <t>WAYNESBORO</t>
  </si>
  <si>
    <t>WINCHESTER CITY</t>
  </si>
  <si>
    <t>WYTHE</t>
  </si>
  <si>
    <t>YORK</t>
  </si>
  <si>
    <t>County Garaged</t>
  </si>
  <si>
    <t>AEROMASTER</t>
  </si>
  <si>
    <t>AUTOCAR</t>
  </si>
  <si>
    <t>CHEVROLET</t>
  </si>
  <si>
    <t>FORD</t>
  </si>
  <si>
    <t>FREIGHTLINER</t>
  </si>
  <si>
    <t>GMC</t>
  </si>
  <si>
    <t>HINO</t>
  </si>
  <si>
    <t>INTERNATIONAL</t>
  </si>
  <si>
    <t>ISUZU</t>
  </si>
  <si>
    <t>KENWORTH</t>
  </si>
  <si>
    <t>MACK</t>
  </si>
  <si>
    <t>NISSAN</t>
  </si>
  <si>
    <t>PETERBILT</t>
  </si>
  <si>
    <t>PIERCE</t>
  </si>
  <si>
    <t>THOMAS</t>
  </si>
  <si>
    <t>TICO</t>
  </si>
  <si>
    <t>TRUCK</t>
  </si>
  <si>
    <t>VOLVO</t>
  </si>
  <si>
    <t>WESTERN STAR</t>
  </si>
  <si>
    <t xml:space="preserve">AEROMASTER </t>
  </si>
  <si>
    <t>Grand Total</t>
  </si>
  <si>
    <t>Data</t>
  </si>
  <si>
    <t xml:space="preserve">AUTOCAR </t>
  </si>
  <si>
    <t xml:space="preserve">CHEVROLET </t>
  </si>
  <si>
    <t xml:space="preserve">FORD </t>
  </si>
  <si>
    <t xml:space="preserve">FREIGHTLINER </t>
  </si>
  <si>
    <t xml:space="preserve">GMC </t>
  </si>
  <si>
    <t xml:space="preserve">HINO </t>
  </si>
  <si>
    <t xml:space="preserve">INTERNATIONAL </t>
  </si>
  <si>
    <t xml:space="preserve">ISUZU </t>
  </si>
  <si>
    <t xml:space="preserve">KENWORTH </t>
  </si>
  <si>
    <t xml:space="preserve">MACK </t>
  </si>
  <si>
    <t xml:space="preserve">NISSAN </t>
  </si>
  <si>
    <t xml:space="preserve">PETERBILT </t>
  </si>
  <si>
    <t xml:space="preserve">PIERCE </t>
  </si>
  <si>
    <t xml:space="preserve">THOMAS </t>
  </si>
  <si>
    <t xml:space="preserve">TICO </t>
  </si>
  <si>
    <t xml:space="preserve">TRUCK </t>
  </si>
  <si>
    <t xml:space="preserve">VOLVO </t>
  </si>
  <si>
    <t xml:space="preserve">WESTERN STAR </t>
  </si>
  <si>
    <t>TOTALS</t>
  </si>
  <si>
    <t>Virginia Automobile Dealers Association</t>
  </si>
  <si>
    <t>September 2016 Heavy Truck Tabular</t>
  </si>
  <si>
    <t>09/03/2016 - 09/30/2016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</si>
</sst>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228600</xdr:colOff>
      <xdr:row>0</xdr:row>
      <xdr:rowOff>114300</xdr:rowOff>
    </xdr:from>
    <xdr:to>
      <xdr:col>18</xdr:col>
      <xdr:colOff>152400</xdr:colOff>
      <xdr:row>8</xdr:row>
      <xdr:rowOff>58546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114300"/>
          <a:ext cx="4333875" cy="14682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2648.678578703701" createdVersion="1" refreshedVersion="4" recordCount="83" upgradeOnRefresh="1">
  <cacheSource type="worksheet">
    <worksheetSource ref="A1:T84" sheet="TABHTRK"/>
  </cacheSource>
  <cacheFields count="20">
    <cacheField name="County Garaged" numFmtId="0">
      <sharedItems count="83">
        <s v="ACCOMACK"/>
        <s v="ALBEMARLE"/>
        <s v="ALEXANDRIA CITY"/>
        <s v="AMHERST"/>
        <s v="ARLINGTON"/>
        <s v="AUGUSTA"/>
        <s v="BEDFORD COUNTY"/>
        <s v="BOTETOURT"/>
        <s v="BRISTOL CITY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ULPEPER"/>
        <s v="DANVILLE CITY"/>
        <s v="DINWIDDIE"/>
        <s v="ESSEX"/>
        <s v="FAIRFAX CITY"/>
        <s v="FAIRFAX COUNTY"/>
        <s v="FAUQUIER"/>
        <s v="FRANKLIN CITY"/>
        <s v="FRANKLIN COUNTY"/>
        <s v="FREDERICK"/>
        <s v="FREDERICKSBURG CITY"/>
        <s v="HAMPTON CITY"/>
        <s v="HANOVER"/>
        <s v="HARRISONBURG CITY"/>
        <s v="HENRICO"/>
        <s v="HENRY"/>
        <s v="ISLE OF WIGHT"/>
        <s v="JAMES CITY COUNTY"/>
        <s v="KING &amp; QUEEN"/>
        <s v="KING GEORGE"/>
        <s v="KING WILLIAM"/>
        <s v="LANCASTER"/>
        <s v="LOUDOUN"/>
        <s v="LOUISA"/>
        <s v="LUNENBURG"/>
        <s v="LYNCHBURG CITY"/>
        <s v="MANASSAS CITY"/>
        <s v="MANASSAS PARK CITY"/>
        <s v="MARTINSVILLE CITY"/>
        <s v="MATHEWS"/>
        <s v="MECKLENBURG"/>
        <s v="MIDDLESEX"/>
        <s v="MONTGOMERY"/>
        <s v="NEWPORT NEWS CITY"/>
        <s v="NORFOLK CITY"/>
        <s v="ORANGE"/>
        <s v="PITTSYLVANIA"/>
        <s v="PORTSMOUTH CITY"/>
        <s v="PRINCE EDWARD"/>
        <s v="PRINCE GEORGE"/>
        <s v="PRINCE WILLIAM"/>
        <s v="PULASKI"/>
        <s v="RADFORD CITY"/>
        <s v="RICHMOND CITY"/>
        <s v="ROANOKE CITY"/>
        <s v="ROANOKE COUNTY"/>
        <s v="ROCKBRIDGE"/>
        <s v="ROCKINGHAM"/>
        <s v="SALEM CITY"/>
        <s v="SCOTT"/>
        <s v="SHENANDOAH"/>
        <s v="SMYTH"/>
        <s v="SOUTH BOSTON CITY"/>
        <s v="SPOTSYLVANIA"/>
        <s v="STAFFORD"/>
        <s v="STAUNTON CITY"/>
        <s v="SUFFOLK CITY"/>
        <s v="TAZEWELL"/>
        <s v="Unknown/Out of State"/>
        <s v="VIRGINIA BEACH CITY"/>
        <s v="WASHINGTON"/>
        <s v="WAYNESBORO"/>
        <s v="WINCHESTER CITY"/>
        <s v="WYTHE"/>
        <s v="YORK"/>
      </sharedItems>
    </cacheField>
    <cacheField name="AEROMASTER" numFmtId="0">
      <sharedItems containsSemiMixedTypes="0" containsString="0" containsNumber="1" containsInteger="1" minValue="0" maxValue="1"/>
    </cacheField>
    <cacheField name="AUTOCAR" numFmtId="0">
      <sharedItems containsSemiMixedTypes="0" containsString="0" containsNumber="1" containsInteger="1" minValue="0" maxValue="2"/>
    </cacheField>
    <cacheField name="CHEVROLET" numFmtId="0">
      <sharedItems containsSemiMixedTypes="0" containsString="0" containsNumber="1" containsInteger="1" minValue="0" maxValue="4"/>
    </cacheField>
    <cacheField name="FORD" numFmtId="0">
      <sharedItems containsSemiMixedTypes="0" containsString="0" containsNumber="1" containsInteger="1" minValue="0" maxValue="7"/>
    </cacheField>
    <cacheField name="FREIGHTLINER" numFmtId="0">
      <sharedItems containsSemiMixedTypes="0" containsString="0" containsNumber="1" containsInteger="1" minValue="0" maxValue="37"/>
    </cacheField>
    <cacheField name="GMC" numFmtId="0">
      <sharedItems containsSemiMixedTypes="0" containsString="0" containsNumber="1" containsInteger="1" minValue="0" maxValue="2"/>
    </cacheField>
    <cacheField name="HINO" numFmtId="0">
      <sharedItems containsSemiMixedTypes="0" containsString="0" containsNumber="1" containsInteger="1" minValue="0" maxValue="1"/>
    </cacheField>
    <cacheField name="INTERNATIONAL" numFmtId="0">
      <sharedItems containsSemiMixedTypes="0" containsString="0" containsNumber="1" containsInteger="1" minValue="0" maxValue="12"/>
    </cacheField>
    <cacheField name="ISUZU" numFmtId="0">
      <sharedItems containsSemiMixedTypes="0" containsString="0" containsNumber="1" containsInteger="1" minValue="0" maxValue="5"/>
    </cacheField>
    <cacheField name="KENWORTH" numFmtId="0">
      <sharedItems containsSemiMixedTypes="0" containsString="0" containsNumber="1" containsInteger="1" minValue="0" maxValue="12"/>
    </cacheField>
    <cacheField name="MACK" numFmtId="0">
      <sharedItems containsSemiMixedTypes="0" containsString="0" containsNumber="1" containsInteger="1" minValue="0" maxValue="9"/>
    </cacheField>
    <cacheField name="NISSAN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2"/>
    </cacheField>
    <cacheField name="PIERCE" numFmtId="0">
      <sharedItems containsSemiMixedTypes="0" containsString="0" containsNumber="1" containsInteger="1" minValue="0" maxValue="1"/>
    </cacheField>
    <cacheField name="THOMAS" numFmtId="0">
      <sharedItems containsSemiMixedTypes="0" containsString="0" containsNumber="1" containsInteger="1" minValue="0" maxValue="2"/>
    </cacheField>
    <cacheField name="TICO" numFmtId="0">
      <sharedItems containsSemiMixedTypes="0" containsString="0" containsNumber="1" containsInteger="1" minValue="0" maxValue="2"/>
    </cacheField>
    <cacheField name="TRUCK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2"/>
    </cacheField>
    <cacheField name="WESTERN STAR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">
  <r>
    <x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x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3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x v="4"/>
    <n v="0"/>
    <n v="0"/>
    <n v="0"/>
    <n v="0"/>
    <n v="0"/>
    <n v="0"/>
    <n v="0"/>
    <n v="0"/>
    <n v="4"/>
    <n v="0"/>
    <n v="0"/>
    <n v="0"/>
    <n v="0"/>
    <n v="0"/>
    <n v="2"/>
    <n v="0"/>
    <n v="0"/>
    <n v="0"/>
    <n v="0"/>
  </r>
  <r>
    <x v="5"/>
    <n v="0"/>
    <n v="0"/>
    <n v="0"/>
    <n v="0"/>
    <n v="1"/>
    <n v="0"/>
    <n v="0"/>
    <n v="0"/>
    <n v="1"/>
    <n v="2"/>
    <n v="0"/>
    <n v="0"/>
    <n v="0"/>
    <n v="0"/>
    <n v="0"/>
    <n v="0"/>
    <n v="0"/>
    <n v="0"/>
    <n v="0"/>
  </r>
  <r>
    <x v="6"/>
    <n v="0"/>
    <n v="0"/>
    <n v="0"/>
    <n v="3"/>
    <n v="0"/>
    <n v="0"/>
    <n v="0"/>
    <n v="0"/>
    <n v="0"/>
    <n v="10"/>
    <n v="0"/>
    <n v="0"/>
    <n v="0"/>
    <n v="0"/>
    <n v="0"/>
    <n v="0"/>
    <n v="0"/>
    <n v="0"/>
    <n v="0"/>
  </r>
  <r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1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</r>
  <r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</r>
  <r>
    <x v="15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x v="16"/>
    <n v="1"/>
    <n v="0"/>
    <n v="0"/>
    <n v="3"/>
    <n v="6"/>
    <n v="0"/>
    <n v="1"/>
    <n v="0"/>
    <n v="0"/>
    <n v="1"/>
    <n v="1"/>
    <n v="0"/>
    <n v="0"/>
    <n v="0"/>
    <n v="0"/>
    <n v="0"/>
    <n v="0"/>
    <n v="0"/>
    <n v="0"/>
  </r>
  <r>
    <x v="17"/>
    <n v="0"/>
    <n v="0"/>
    <n v="1"/>
    <n v="2"/>
    <n v="19"/>
    <n v="0"/>
    <n v="0"/>
    <n v="0"/>
    <n v="0"/>
    <n v="2"/>
    <n v="0"/>
    <n v="0"/>
    <n v="2"/>
    <n v="0"/>
    <n v="0"/>
    <n v="2"/>
    <n v="0"/>
    <n v="0"/>
    <n v="0"/>
  </r>
  <r>
    <x v="18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x v="1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22"/>
    <n v="0"/>
    <n v="0"/>
    <n v="0"/>
    <n v="0"/>
    <n v="1"/>
    <n v="0"/>
    <n v="0"/>
    <n v="0"/>
    <n v="2"/>
    <n v="1"/>
    <n v="0"/>
    <n v="0"/>
    <n v="0"/>
    <n v="0"/>
    <n v="0"/>
    <n v="0"/>
    <n v="0"/>
    <n v="0"/>
    <n v="0"/>
  </r>
  <r>
    <x v="23"/>
    <n v="0"/>
    <n v="0"/>
    <n v="0"/>
    <n v="1"/>
    <n v="7"/>
    <n v="0"/>
    <n v="0"/>
    <n v="0"/>
    <n v="5"/>
    <n v="4"/>
    <n v="0"/>
    <n v="0"/>
    <n v="0"/>
    <n v="0"/>
    <n v="0"/>
    <n v="0"/>
    <n v="0"/>
    <n v="0"/>
    <n v="0"/>
  </r>
  <r>
    <x v="24"/>
    <n v="0"/>
    <n v="0"/>
    <n v="1"/>
    <n v="3"/>
    <n v="0"/>
    <n v="1"/>
    <n v="0"/>
    <n v="0"/>
    <n v="0"/>
    <n v="3"/>
    <n v="0"/>
    <n v="0"/>
    <n v="0"/>
    <n v="1"/>
    <n v="0"/>
    <n v="0"/>
    <n v="0"/>
    <n v="0"/>
    <n v="0"/>
  </r>
  <r>
    <x v="2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26"/>
    <n v="0"/>
    <n v="0"/>
    <n v="0"/>
    <n v="0"/>
    <n v="0"/>
    <n v="0"/>
    <n v="0"/>
    <n v="0"/>
    <n v="0"/>
    <n v="6"/>
    <n v="1"/>
    <n v="0"/>
    <n v="0"/>
    <n v="0"/>
    <n v="0"/>
    <n v="0"/>
    <n v="0"/>
    <n v="0"/>
    <n v="0"/>
  </r>
  <r>
    <x v="27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</r>
  <r>
    <x v="28"/>
    <n v="0"/>
    <n v="0"/>
    <n v="0"/>
    <n v="0"/>
    <n v="1"/>
    <n v="0"/>
    <n v="0"/>
    <n v="1"/>
    <n v="2"/>
    <n v="1"/>
    <n v="0"/>
    <n v="0"/>
    <n v="0"/>
    <n v="0"/>
    <n v="0"/>
    <n v="0"/>
    <n v="0"/>
    <n v="0"/>
    <n v="0"/>
  </r>
  <r>
    <x v="29"/>
    <n v="0"/>
    <n v="0"/>
    <n v="0"/>
    <n v="0"/>
    <n v="0"/>
    <n v="0"/>
    <n v="0"/>
    <n v="4"/>
    <n v="0"/>
    <n v="0"/>
    <n v="1"/>
    <n v="0"/>
    <n v="0"/>
    <n v="0"/>
    <n v="0"/>
    <n v="0"/>
    <n v="0"/>
    <n v="2"/>
    <n v="0"/>
  </r>
  <r>
    <x v="30"/>
    <n v="0"/>
    <n v="0"/>
    <n v="0"/>
    <n v="1"/>
    <n v="0"/>
    <n v="0"/>
    <n v="0"/>
    <n v="2"/>
    <n v="1"/>
    <n v="8"/>
    <n v="0"/>
    <n v="0"/>
    <n v="1"/>
    <n v="0"/>
    <n v="0"/>
    <n v="0"/>
    <n v="0"/>
    <n v="0"/>
    <n v="1"/>
  </r>
  <r>
    <x v="3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32"/>
    <n v="0"/>
    <n v="0"/>
    <n v="1"/>
    <n v="0"/>
    <n v="6"/>
    <n v="0"/>
    <n v="1"/>
    <n v="0"/>
    <n v="0"/>
    <n v="0"/>
    <n v="0"/>
    <n v="0"/>
    <n v="0"/>
    <n v="0"/>
    <n v="0"/>
    <n v="0"/>
    <n v="0"/>
    <n v="0"/>
    <n v="0"/>
  </r>
  <r>
    <x v="3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x v="34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</r>
  <r>
    <x v="3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3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3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x v="3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x v="3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40"/>
    <n v="0"/>
    <n v="0"/>
    <n v="1"/>
    <n v="0"/>
    <n v="0"/>
    <n v="2"/>
    <n v="1"/>
    <n v="0"/>
    <n v="1"/>
    <n v="1"/>
    <n v="9"/>
    <n v="0"/>
    <n v="0"/>
    <n v="0"/>
    <n v="0"/>
    <n v="0"/>
    <n v="0"/>
    <n v="0"/>
    <n v="0"/>
  </r>
  <r>
    <x v="4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4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43"/>
    <n v="0"/>
    <n v="0"/>
    <n v="0"/>
    <n v="0"/>
    <n v="5"/>
    <n v="1"/>
    <n v="0"/>
    <n v="0"/>
    <n v="0"/>
    <n v="0"/>
    <n v="0"/>
    <n v="0"/>
    <n v="1"/>
    <n v="0"/>
    <n v="0"/>
    <n v="0"/>
    <n v="0"/>
    <n v="0"/>
    <n v="0"/>
  </r>
  <r>
    <x v="44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</r>
  <r>
    <x v="4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4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4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4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x v="4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</r>
  <r>
    <x v="5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</r>
  <r>
    <x v="52"/>
    <n v="0"/>
    <n v="0"/>
    <n v="0"/>
    <n v="1"/>
    <n v="0"/>
    <n v="0"/>
    <n v="0"/>
    <n v="1"/>
    <n v="2"/>
    <n v="0"/>
    <n v="2"/>
    <n v="1"/>
    <n v="0"/>
    <n v="0"/>
    <n v="0"/>
    <n v="0"/>
    <n v="0"/>
    <n v="0"/>
    <n v="1"/>
  </r>
  <r>
    <x v="5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5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5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</r>
  <r>
    <x v="5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58"/>
    <n v="0"/>
    <n v="0"/>
    <n v="2"/>
    <n v="0"/>
    <n v="5"/>
    <n v="0"/>
    <n v="0"/>
    <n v="0"/>
    <n v="4"/>
    <n v="4"/>
    <n v="0"/>
    <n v="0"/>
    <n v="1"/>
    <n v="0"/>
    <n v="0"/>
    <n v="0"/>
    <n v="0"/>
    <n v="0"/>
    <n v="0"/>
  </r>
  <r>
    <x v="5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6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61"/>
    <n v="0"/>
    <n v="0"/>
    <n v="1"/>
    <n v="0"/>
    <n v="5"/>
    <n v="0"/>
    <n v="1"/>
    <n v="1"/>
    <n v="1"/>
    <n v="2"/>
    <n v="0"/>
    <n v="0"/>
    <n v="0"/>
    <n v="0"/>
    <n v="0"/>
    <n v="0"/>
    <n v="0"/>
    <n v="0"/>
    <n v="0"/>
  </r>
  <r>
    <x v="62"/>
    <n v="0"/>
    <n v="0"/>
    <n v="1"/>
    <n v="1"/>
    <n v="4"/>
    <n v="0"/>
    <n v="0"/>
    <n v="0"/>
    <n v="2"/>
    <n v="0"/>
    <n v="3"/>
    <n v="0"/>
    <n v="0"/>
    <n v="0"/>
    <n v="0"/>
    <n v="0"/>
    <n v="0"/>
    <n v="0"/>
    <n v="0"/>
  </r>
  <r>
    <x v="6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</r>
  <r>
    <x v="6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65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x v="66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</r>
  <r>
    <x v="6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68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x v="69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</r>
  <r>
    <x v="7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71"/>
    <n v="0"/>
    <n v="0"/>
    <n v="1"/>
    <n v="0"/>
    <n v="0"/>
    <n v="0"/>
    <n v="1"/>
    <n v="0"/>
    <n v="1"/>
    <n v="2"/>
    <n v="0"/>
    <n v="0"/>
    <n v="2"/>
    <n v="0"/>
    <n v="0"/>
    <n v="0"/>
    <n v="0"/>
    <n v="0"/>
    <n v="0"/>
  </r>
  <r>
    <x v="72"/>
    <n v="0"/>
    <n v="0"/>
    <n v="0"/>
    <n v="0"/>
    <n v="3"/>
    <n v="0"/>
    <n v="0"/>
    <n v="0"/>
    <n v="0"/>
    <n v="1"/>
    <n v="0"/>
    <n v="0"/>
    <n v="0"/>
    <n v="0"/>
    <n v="0"/>
    <n v="0"/>
    <n v="0"/>
    <n v="0"/>
    <n v="0"/>
  </r>
  <r>
    <x v="7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x v="74"/>
    <n v="0"/>
    <n v="0"/>
    <n v="0"/>
    <n v="1"/>
    <n v="32"/>
    <n v="2"/>
    <n v="0"/>
    <n v="0"/>
    <n v="0"/>
    <n v="0"/>
    <n v="0"/>
    <n v="0"/>
    <n v="0"/>
    <n v="1"/>
    <n v="0"/>
    <n v="0"/>
    <n v="1"/>
    <n v="0"/>
    <n v="0"/>
  </r>
  <r>
    <x v="7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x v="76"/>
    <n v="0"/>
    <n v="0"/>
    <n v="2"/>
    <n v="1"/>
    <n v="37"/>
    <n v="1"/>
    <n v="0"/>
    <n v="12"/>
    <n v="1"/>
    <n v="12"/>
    <n v="7"/>
    <n v="0"/>
    <n v="0"/>
    <n v="0"/>
    <n v="0"/>
    <n v="0"/>
    <n v="0"/>
    <n v="0"/>
    <n v="2"/>
  </r>
  <r>
    <x v="77"/>
    <n v="0"/>
    <n v="0"/>
    <n v="3"/>
    <n v="7"/>
    <n v="0"/>
    <n v="0"/>
    <n v="0"/>
    <n v="3"/>
    <n v="1"/>
    <n v="1"/>
    <n v="0"/>
    <n v="0"/>
    <n v="0"/>
    <n v="1"/>
    <n v="0"/>
    <n v="0"/>
    <n v="0"/>
    <n v="0"/>
    <n v="0"/>
  </r>
  <r>
    <x v="7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7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8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x v="8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10:T95" firstHeaderRow="1" firstDataRow="2" firstDataCol="1"/>
  <pivotFields count="20">
    <pivotField axis="axisRow" compact="0" outline="0" subtotalTop="0" showAll="0" includeNewItemsInFilter="1">
      <items count="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8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AEROMASTER " fld="1" baseField="0" baseItem="0"/>
    <dataField name="AUTOCAR " fld="2" baseField="0" baseItem="0"/>
    <dataField name="CHEVROLET " fld="3" baseField="0" baseItem="0"/>
    <dataField name="FORD " fld="4" baseField="0" baseItem="0"/>
    <dataField name="FREIGHTLINER " fld="5" baseField="0" baseItem="0"/>
    <dataField name="GMC " fld="6" baseField="0" baseItem="0"/>
    <dataField name="HINO " fld="7" baseField="0" baseItem="0"/>
    <dataField name="INTERNATIONAL " fld="8" baseField="0" baseItem="0"/>
    <dataField name="ISUZU " fld="9" baseField="0" baseItem="0"/>
    <dataField name="KENWORTH " fld="10" baseField="0" baseItem="0"/>
    <dataField name="MACK " fld="11" baseField="0" baseItem="0"/>
    <dataField name="NISSAN " fld="12" baseField="0" baseItem="0"/>
    <dataField name="PETERBILT " fld="13" baseField="0" baseItem="0"/>
    <dataField name="PIERCE " fld="14" baseField="0" baseItem="0"/>
    <dataField name="THOMAS " fld="15" baseField="0" baseItem="0"/>
    <dataField name="TICO " fld="16" baseField="0" baseItem="0"/>
    <dataField name="TRUCK " fld="17" baseField="0" baseItem="0"/>
    <dataField name="VOLVO " fld="18" baseField="0" baseItem="0"/>
    <dataField name="WESTERN STAR " fld="1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5"/>
  <sheetViews>
    <sheetView tabSelected="1" workbookViewId="0">
      <selection activeCell="C3" sqref="C3"/>
    </sheetView>
  </sheetViews>
  <sheetFormatPr defaultRowHeight="15" x14ac:dyDescent="0.25"/>
  <cols>
    <col min="1" max="1" width="15.75" customWidth="1"/>
    <col min="2" max="2" width="13.625" customWidth="1"/>
    <col min="3" max="3" width="10" bestFit="1" customWidth="1"/>
    <col min="4" max="4" width="11.625" bestFit="1" customWidth="1"/>
    <col min="5" max="5" width="6.25" customWidth="1"/>
    <col min="6" max="6" width="13.875" bestFit="1" customWidth="1"/>
    <col min="7" max="7" width="5.625" customWidth="1"/>
    <col min="8" max="8" width="6.125" customWidth="1"/>
    <col min="9" max="9" width="16" bestFit="1" customWidth="1"/>
    <col min="10" max="10" width="6.625" customWidth="1"/>
    <col min="11" max="11" width="11.75" bestFit="1" customWidth="1"/>
    <col min="12" max="12" width="6.75" customWidth="1"/>
    <col min="13" max="13" width="8.125" customWidth="1"/>
    <col min="14" max="14" width="10.25" bestFit="1" customWidth="1"/>
    <col min="15" max="15" width="7.375" customWidth="1"/>
    <col min="17" max="17" width="5.625" customWidth="1"/>
    <col min="18" max="18" width="7.125" customWidth="1"/>
    <col min="19" max="19" width="7.75" customWidth="1"/>
    <col min="20" max="20" width="14.875" bestFit="1" customWidth="1"/>
  </cols>
  <sheetData>
    <row r="2" spans="1:21" x14ac:dyDescent="0.25">
      <c r="E2" s="19" t="s">
        <v>125</v>
      </c>
    </row>
    <row r="3" spans="1:21" x14ac:dyDescent="0.25">
      <c r="E3" s="19" t="s">
        <v>126</v>
      </c>
    </row>
    <row r="4" spans="1:21" x14ac:dyDescent="0.25">
      <c r="E4" s="19" t="s">
        <v>127</v>
      </c>
    </row>
    <row r="10" spans="1:21" x14ac:dyDescent="0.25">
      <c r="A10" s="1"/>
      <c r="B10" s="3" t="s">
        <v>105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1:21" x14ac:dyDescent="0.25">
      <c r="A11" s="3" t="s">
        <v>83</v>
      </c>
      <c r="B11" s="1" t="s">
        <v>103</v>
      </c>
      <c r="C11" s="7" t="s">
        <v>106</v>
      </c>
      <c r="D11" s="7" t="s">
        <v>107</v>
      </c>
      <c r="E11" s="7" t="s">
        <v>108</v>
      </c>
      <c r="F11" s="7" t="s">
        <v>109</v>
      </c>
      <c r="G11" s="7" t="s">
        <v>110</v>
      </c>
      <c r="H11" s="7" t="s">
        <v>111</v>
      </c>
      <c r="I11" s="7" t="s">
        <v>112</v>
      </c>
      <c r="J11" s="7" t="s">
        <v>113</v>
      </c>
      <c r="K11" s="7" t="s">
        <v>114</v>
      </c>
      <c r="L11" s="7" t="s">
        <v>115</v>
      </c>
      <c r="M11" s="7" t="s">
        <v>116</v>
      </c>
      <c r="N11" s="7" t="s">
        <v>117</v>
      </c>
      <c r="O11" s="7" t="s">
        <v>118</v>
      </c>
      <c r="P11" s="7" t="s">
        <v>119</v>
      </c>
      <c r="Q11" s="7" t="s">
        <v>120</v>
      </c>
      <c r="R11" s="7" t="s">
        <v>121</v>
      </c>
      <c r="S11" s="7" t="s">
        <v>122</v>
      </c>
      <c r="T11" s="7" t="s">
        <v>123</v>
      </c>
      <c r="U11" s="17" t="s">
        <v>124</v>
      </c>
    </row>
    <row r="12" spans="1:21" x14ac:dyDescent="0.25">
      <c r="A12" s="1" t="s">
        <v>0</v>
      </c>
      <c r="B12" s="8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15">
        <f>SUM(B12:T12)</f>
        <v>1</v>
      </c>
    </row>
    <row r="13" spans="1:21" x14ac:dyDescent="0.25">
      <c r="A13" s="4" t="s">
        <v>1</v>
      </c>
      <c r="B13" s="10">
        <v>0</v>
      </c>
      <c r="C13" s="11">
        <v>0</v>
      </c>
      <c r="D13" s="11">
        <v>0</v>
      </c>
      <c r="E13" s="11">
        <v>0</v>
      </c>
      <c r="F13" s="11">
        <v>1</v>
      </c>
      <c r="G13" s="11">
        <v>0</v>
      </c>
      <c r="H13" s="11">
        <v>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4">
        <v>0</v>
      </c>
      <c r="U13" s="16">
        <f t="shared" ref="U13:U76" si="0">SUM(B13:T13)</f>
        <v>2</v>
      </c>
    </row>
    <row r="14" spans="1:21" x14ac:dyDescent="0.25">
      <c r="A14" s="4" t="s">
        <v>2</v>
      </c>
      <c r="B14" s="10">
        <v>0</v>
      </c>
      <c r="C14" s="11">
        <v>2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4">
        <v>0</v>
      </c>
      <c r="U14" s="16">
        <f t="shared" si="0"/>
        <v>3</v>
      </c>
    </row>
    <row r="15" spans="1:21" x14ac:dyDescent="0.25">
      <c r="A15" s="4" t="s">
        <v>3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4">
        <v>0</v>
      </c>
      <c r="U15" s="16">
        <f t="shared" si="0"/>
        <v>2</v>
      </c>
    </row>
    <row r="16" spans="1:21" x14ac:dyDescent="0.25">
      <c r="A16" s="4" t="s">
        <v>4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4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2</v>
      </c>
      <c r="Q16" s="11">
        <v>0</v>
      </c>
      <c r="R16" s="11">
        <v>0</v>
      </c>
      <c r="S16" s="11">
        <v>0</v>
      </c>
      <c r="T16" s="14">
        <v>0</v>
      </c>
      <c r="U16" s="16">
        <f t="shared" si="0"/>
        <v>6</v>
      </c>
    </row>
    <row r="17" spans="1:21" x14ac:dyDescent="0.25">
      <c r="A17" s="4" t="s">
        <v>5</v>
      </c>
      <c r="B17" s="10">
        <v>0</v>
      </c>
      <c r="C17" s="11">
        <v>0</v>
      </c>
      <c r="D17" s="11">
        <v>0</v>
      </c>
      <c r="E17" s="11">
        <v>0</v>
      </c>
      <c r="F17" s="11">
        <v>1</v>
      </c>
      <c r="G17" s="11">
        <v>0</v>
      </c>
      <c r="H17" s="11">
        <v>0</v>
      </c>
      <c r="I17" s="11">
        <v>0</v>
      </c>
      <c r="J17" s="11">
        <v>1</v>
      </c>
      <c r="K17" s="11">
        <v>2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4">
        <v>0</v>
      </c>
      <c r="U17" s="16">
        <f t="shared" si="0"/>
        <v>4</v>
      </c>
    </row>
    <row r="18" spans="1:21" x14ac:dyDescent="0.25">
      <c r="A18" s="4" t="s">
        <v>6</v>
      </c>
      <c r="B18" s="10">
        <v>0</v>
      </c>
      <c r="C18" s="11">
        <v>0</v>
      </c>
      <c r="D18" s="11">
        <v>0</v>
      </c>
      <c r="E18" s="11">
        <v>3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10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4">
        <v>0</v>
      </c>
      <c r="U18" s="16">
        <f t="shared" si="0"/>
        <v>13</v>
      </c>
    </row>
    <row r="19" spans="1:21" x14ac:dyDescent="0.25">
      <c r="A19" s="4" t="s">
        <v>7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4">
        <v>0</v>
      </c>
      <c r="U19" s="16">
        <f t="shared" si="0"/>
        <v>1</v>
      </c>
    </row>
    <row r="20" spans="1:21" x14ac:dyDescent="0.25">
      <c r="A20" s="4" t="s">
        <v>8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1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4">
        <v>0</v>
      </c>
      <c r="U20" s="16">
        <f t="shared" si="0"/>
        <v>1</v>
      </c>
    </row>
    <row r="21" spans="1:21" x14ac:dyDescent="0.25">
      <c r="A21" s="4" t="s">
        <v>9</v>
      </c>
      <c r="B21" s="10">
        <v>0</v>
      </c>
      <c r="C21" s="11">
        <v>0</v>
      </c>
      <c r="D21" s="11">
        <v>0</v>
      </c>
      <c r="E21" s="11">
        <v>0</v>
      </c>
      <c r="F21" s="11">
        <v>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4">
        <v>0</v>
      </c>
      <c r="U21" s="16">
        <f t="shared" si="0"/>
        <v>1</v>
      </c>
    </row>
    <row r="22" spans="1:21" x14ac:dyDescent="0.25">
      <c r="A22" s="4" t="s">
        <v>10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2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4">
        <v>0</v>
      </c>
      <c r="U22" s="16">
        <f t="shared" si="0"/>
        <v>2</v>
      </c>
    </row>
    <row r="23" spans="1:21" x14ac:dyDescent="0.25">
      <c r="A23" s="4" t="s">
        <v>11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4">
        <v>1</v>
      </c>
      <c r="U23" s="16">
        <f t="shared" si="0"/>
        <v>2</v>
      </c>
    </row>
    <row r="24" spans="1:21" x14ac:dyDescent="0.25">
      <c r="A24" s="4" t="s">
        <v>12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4">
        <v>0</v>
      </c>
      <c r="U24" s="16">
        <f t="shared" si="0"/>
        <v>1</v>
      </c>
    </row>
    <row r="25" spans="1:21" x14ac:dyDescent="0.25">
      <c r="A25" s="4" t="s">
        <v>13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4">
        <v>0</v>
      </c>
      <c r="U25" s="16">
        <f t="shared" si="0"/>
        <v>2</v>
      </c>
    </row>
    <row r="26" spans="1:21" x14ac:dyDescent="0.25">
      <c r="A26" s="4" t="s">
        <v>14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3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4">
        <v>0</v>
      </c>
      <c r="U26" s="16">
        <f t="shared" si="0"/>
        <v>3</v>
      </c>
    </row>
    <row r="27" spans="1:21" x14ac:dyDescent="0.25">
      <c r="A27" s="4" t="s">
        <v>15</v>
      </c>
      <c r="B27" s="10">
        <v>0</v>
      </c>
      <c r="C27" s="11">
        <v>0</v>
      </c>
      <c r="D27" s="11">
        <v>0</v>
      </c>
      <c r="E27" s="11">
        <v>1</v>
      </c>
      <c r="F27" s="11">
        <v>0</v>
      </c>
      <c r="G27" s="11">
        <v>0</v>
      </c>
      <c r="H27" s="11">
        <v>1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4">
        <v>0</v>
      </c>
      <c r="U27" s="16">
        <f t="shared" si="0"/>
        <v>2</v>
      </c>
    </row>
    <row r="28" spans="1:21" x14ac:dyDescent="0.25">
      <c r="A28" s="4" t="s">
        <v>16</v>
      </c>
      <c r="B28" s="10">
        <v>1</v>
      </c>
      <c r="C28" s="11">
        <v>0</v>
      </c>
      <c r="D28" s="11">
        <v>0</v>
      </c>
      <c r="E28" s="11">
        <v>3</v>
      </c>
      <c r="F28" s="11">
        <v>6</v>
      </c>
      <c r="G28" s="11">
        <v>0</v>
      </c>
      <c r="H28" s="11">
        <v>1</v>
      </c>
      <c r="I28" s="11">
        <v>0</v>
      </c>
      <c r="J28" s="11">
        <v>0</v>
      </c>
      <c r="K28" s="11">
        <v>1</v>
      </c>
      <c r="L28" s="11">
        <v>1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4">
        <v>0</v>
      </c>
      <c r="U28" s="16">
        <f t="shared" si="0"/>
        <v>13</v>
      </c>
    </row>
    <row r="29" spans="1:21" x14ac:dyDescent="0.25">
      <c r="A29" s="4" t="s">
        <v>17</v>
      </c>
      <c r="B29" s="10">
        <v>0</v>
      </c>
      <c r="C29" s="11">
        <v>0</v>
      </c>
      <c r="D29" s="11">
        <v>1</v>
      </c>
      <c r="E29" s="11">
        <v>2</v>
      </c>
      <c r="F29" s="11">
        <v>19</v>
      </c>
      <c r="G29" s="11">
        <v>0</v>
      </c>
      <c r="H29" s="11">
        <v>0</v>
      </c>
      <c r="I29" s="11">
        <v>0</v>
      </c>
      <c r="J29" s="11">
        <v>0</v>
      </c>
      <c r="K29" s="11">
        <v>2</v>
      </c>
      <c r="L29" s="11">
        <v>0</v>
      </c>
      <c r="M29" s="11">
        <v>0</v>
      </c>
      <c r="N29" s="11">
        <v>2</v>
      </c>
      <c r="O29" s="11">
        <v>0</v>
      </c>
      <c r="P29" s="11">
        <v>0</v>
      </c>
      <c r="Q29" s="11">
        <v>2</v>
      </c>
      <c r="R29" s="11">
        <v>0</v>
      </c>
      <c r="S29" s="11">
        <v>0</v>
      </c>
      <c r="T29" s="14">
        <v>0</v>
      </c>
      <c r="U29" s="16">
        <f t="shared" si="0"/>
        <v>28</v>
      </c>
    </row>
    <row r="30" spans="1:21" x14ac:dyDescent="0.25">
      <c r="A30" s="4" t="s">
        <v>18</v>
      </c>
      <c r="B30" s="10">
        <v>0</v>
      </c>
      <c r="C30" s="11">
        <v>0</v>
      </c>
      <c r="D30" s="11">
        <v>0</v>
      </c>
      <c r="E30" s="11">
        <v>1</v>
      </c>
      <c r="F30" s="11">
        <v>0</v>
      </c>
      <c r="G30" s="11">
        <v>1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4">
        <v>0</v>
      </c>
      <c r="U30" s="16">
        <f t="shared" si="0"/>
        <v>2</v>
      </c>
    </row>
    <row r="31" spans="1:21" x14ac:dyDescent="0.25">
      <c r="A31" s="4" t="s">
        <v>19</v>
      </c>
      <c r="B31" s="10">
        <v>0</v>
      </c>
      <c r="C31" s="11">
        <v>0</v>
      </c>
      <c r="D31" s="11">
        <v>0</v>
      </c>
      <c r="E31" s="11">
        <v>1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4">
        <v>0</v>
      </c>
      <c r="U31" s="16">
        <f t="shared" si="0"/>
        <v>1</v>
      </c>
    </row>
    <row r="32" spans="1:21" x14ac:dyDescent="0.25">
      <c r="A32" s="4" t="s">
        <v>20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4">
        <v>0</v>
      </c>
      <c r="U32" s="16">
        <f t="shared" si="0"/>
        <v>1</v>
      </c>
    </row>
    <row r="33" spans="1:21" x14ac:dyDescent="0.25">
      <c r="A33" s="4" t="s">
        <v>21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1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4">
        <v>0</v>
      </c>
      <c r="U33" s="16">
        <f t="shared" si="0"/>
        <v>1</v>
      </c>
    </row>
    <row r="34" spans="1:21" x14ac:dyDescent="0.25">
      <c r="A34" s="4" t="s">
        <v>22</v>
      </c>
      <c r="B34" s="10">
        <v>0</v>
      </c>
      <c r="C34" s="11">
        <v>0</v>
      </c>
      <c r="D34" s="11">
        <v>0</v>
      </c>
      <c r="E34" s="11">
        <v>0</v>
      </c>
      <c r="F34" s="11">
        <v>1</v>
      </c>
      <c r="G34" s="11">
        <v>0</v>
      </c>
      <c r="H34" s="11">
        <v>0</v>
      </c>
      <c r="I34" s="11">
        <v>0</v>
      </c>
      <c r="J34" s="11">
        <v>2</v>
      </c>
      <c r="K34" s="11">
        <v>1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4">
        <v>0</v>
      </c>
      <c r="U34" s="16">
        <f t="shared" si="0"/>
        <v>4</v>
      </c>
    </row>
    <row r="35" spans="1:21" x14ac:dyDescent="0.25">
      <c r="A35" s="4" t="s">
        <v>23</v>
      </c>
      <c r="B35" s="10">
        <v>0</v>
      </c>
      <c r="C35" s="11">
        <v>0</v>
      </c>
      <c r="D35" s="11">
        <v>0</v>
      </c>
      <c r="E35" s="11">
        <v>1</v>
      </c>
      <c r="F35" s="11">
        <v>7</v>
      </c>
      <c r="G35" s="11">
        <v>0</v>
      </c>
      <c r="H35" s="11">
        <v>0</v>
      </c>
      <c r="I35" s="11">
        <v>0</v>
      </c>
      <c r="J35" s="11">
        <v>5</v>
      </c>
      <c r="K35" s="11">
        <v>4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4">
        <v>0</v>
      </c>
      <c r="U35" s="16">
        <f t="shared" si="0"/>
        <v>17</v>
      </c>
    </row>
    <row r="36" spans="1:21" x14ac:dyDescent="0.25">
      <c r="A36" s="4" t="s">
        <v>24</v>
      </c>
      <c r="B36" s="10">
        <v>0</v>
      </c>
      <c r="C36" s="11">
        <v>0</v>
      </c>
      <c r="D36" s="11">
        <v>1</v>
      </c>
      <c r="E36" s="11">
        <v>3</v>
      </c>
      <c r="F36" s="11">
        <v>0</v>
      </c>
      <c r="G36" s="11">
        <v>1</v>
      </c>
      <c r="H36" s="11">
        <v>0</v>
      </c>
      <c r="I36" s="11">
        <v>0</v>
      </c>
      <c r="J36" s="11">
        <v>0</v>
      </c>
      <c r="K36" s="11">
        <v>3</v>
      </c>
      <c r="L36" s="11">
        <v>0</v>
      </c>
      <c r="M36" s="11">
        <v>0</v>
      </c>
      <c r="N36" s="11">
        <v>0</v>
      </c>
      <c r="O36" s="11">
        <v>1</v>
      </c>
      <c r="P36" s="11">
        <v>0</v>
      </c>
      <c r="Q36" s="11">
        <v>0</v>
      </c>
      <c r="R36" s="11">
        <v>0</v>
      </c>
      <c r="S36" s="11">
        <v>0</v>
      </c>
      <c r="T36" s="14">
        <v>0</v>
      </c>
      <c r="U36" s="16">
        <f t="shared" si="0"/>
        <v>9</v>
      </c>
    </row>
    <row r="37" spans="1:21" x14ac:dyDescent="0.25">
      <c r="A37" s="4" t="s">
        <v>25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4">
        <v>0</v>
      </c>
      <c r="U37" s="16">
        <f t="shared" si="0"/>
        <v>1</v>
      </c>
    </row>
    <row r="38" spans="1:21" x14ac:dyDescent="0.25">
      <c r="A38" s="4" t="s">
        <v>26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6</v>
      </c>
      <c r="L38" s="11">
        <v>1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4">
        <v>0</v>
      </c>
      <c r="U38" s="16">
        <f t="shared" si="0"/>
        <v>7</v>
      </c>
    </row>
    <row r="39" spans="1:21" x14ac:dyDescent="0.25">
      <c r="A39" s="4" t="s">
        <v>27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1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1</v>
      </c>
      <c r="T39" s="14">
        <v>0</v>
      </c>
      <c r="U39" s="16">
        <f t="shared" si="0"/>
        <v>2</v>
      </c>
    </row>
    <row r="40" spans="1:21" x14ac:dyDescent="0.25">
      <c r="A40" s="4" t="s">
        <v>28</v>
      </c>
      <c r="B40" s="10">
        <v>0</v>
      </c>
      <c r="C40" s="11">
        <v>0</v>
      </c>
      <c r="D40" s="11">
        <v>0</v>
      </c>
      <c r="E40" s="11">
        <v>0</v>
      </c>
      <c r="F40" s="11">
        <v>1</v>
      </c>
      <c r="G40" s="11">
        <v>0</v>
      </c>
      <c r="H40" s="11">
        <v>0</v>
      </c>
      <c r="I40" s="11">
        <v>1</v>
      </c>
      <c r="J40" s="11">
        <v>2</v>
      </c>
      <c r="K40" s="11">
        <v>1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4">
        <v>0</v>
      </c>
      <c r="U40" s="16">
        <f t="shared" si="0"/>
        <v>5</v>
      </c>
    </row>
    <row r="41" spans="1:21" x14ac:dyDescent="0.25">
      <c r="A41" s="4" t="s">
        <v>29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4</v>
      </c>
      <c r="J41" s="11">
        <v>0</v>
      </c>
      <c r="K41" s="11">
        <v>0</v>
      </c>
      <c r="L41" s="11">
        <v>1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2</v>
      </c>
      <c r="T41" s="14">
        <v>0</v>
      </c>
      <c r="U41" s="16">
        <f t="shared" si="0"/>
        <v>7</v>
      </c>
    </row>
    <row r="42" spans="1:21" x14ac:dyDescent="0.25">
      <c r="A42" s="4" t="s">
        <v>30</v>
      </c>
      <c r="B42" s="10">
        <v>0</v>
      </c>
      <c r="C42" s="11">
        <v>0</v>
      </c>
      <c r="D42" s="11">
        <v>0</v>
      </c>
      <c r="E42" s="11">
        <v>1</v>
      </c>
      <c r="F42" s="11">
        <v>0</v>
      </c>
      <c r="G42" s="11">
        <v>0</v>
      </c>
      <c r="H42" s="11">
        <v>0</v>
      </c>
      <c r="I42" s="11">
        <v>2</v>
      </c>
      <c r="J42" s="11">
        <v>1</v>
      </c>
      <c r="K42" s="11">
        <v>8</v>
      </c>
      <c r="L42" s="11">
        <v>0</v>
      </c>
      <c r="M42" s="11">
        <v>0</v>
      </c>
      <c r="N42" s="11">
        <v>1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4">
        <v>1</v>
      </c>
      <c r="U42" s="16">
        <f t="shared" si="0"/>
        <v>14</v>
      </c>
    </row>
    <row r="43" spans="1:21" x14ac:dyDescent="0.25">
      <c r="A43" s="4" t="s">
        <v>31</v>
      </c>
      <c r="B43" s="10">
        <v>0</v>
      </c>
      <c r="C43" s="11">
        <v>0</v>
      </c>
      <c r="D43" s="11">
        <v>0</v>
      </c>
      <c r="E43" s="11">
        <v>0</v>
      </c>
      <c r="F43" s="11">
        <v>1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1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4">
        <v>0</v>
      </c>
      <c r="U43" s="16">
        <f t="shared" si="0"/>
        <v>2</v>
      </c>
    </row>
    <row r="44" spans="1:21" x14ac:dyDescent="0.25">
      <c r="A44" s="4" t="s">
        <v>32</v>
      </c>
      <c r="B44" s="10">
        <v>0</v>
      </c>
      <c r="C44" s="11">
        <v>0</v>
      </c>
      <c r="D44" s="11">
        <v>1</v>
      </c>
      <c r="E44" s="11">
        <v>0</v>
      </c>
      <c r="F44" s="11">
        <v>6</v>
      </c>
      <c r="G44" s="11">
        <v>0</v>
      </c>
      <c r="H44" s="11">
        <v>1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4">
        <v>0</v>
      </c>
      <c r="U44" s="16">
        <f t="shared" si="0"/>
        <v>8</v>
      </c>
    </row>
    <row r="45" spans="1:21" x14ac:dyDescent="0.25">
      <c r="A45" s="4" t="s">
        <v>33</v>
      </c>
      <c r="B45" s="10">
        <v>0</v>
      </c>
      <c r="C45" s="11">
        <v>0</v>
      </c>
      <c r="D45" s="11">
        <v>0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1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4">
        <v>0</v>
      </c>
      <c r="U45" s="16">
        <f t="shared" si="0"/>
        <v>2</v>
      </c>
    </row>
    <row r="46" spans="1:21" x14ac:dyDescent="0.25">
      <c r="A46" s="4" t="s">
        <v>34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1</v>
      </c>
      <c r="K46" s="11">
        <v>2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4">
        <v>0</v>
      </c>
      <c r="U46" s="16">
        <f t="shared" si="0"/>
        <v>3</v>
      </c>
    </row>
    <row r="47" spans="1:21" x14ac:dyDescent="0.25">
      <c r="A47" s="4" t="s">
        <v>35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1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4">
        <v>0</v>
      </c>
      <c r="U47" s="16">
        <f t="shared" si="0"/>
        <v>1</v>
      </c>
    </row>
    <row r="48" spans="1:21" x14ac:dyDescent="0.25">
      <c r="A48" s="4" t="s">
        <v>36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1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4">
        <v>0</v>
      </c>
      <c r="U48" s="16">
        <f t="shared" si="0"/>
        <v>1</v>
      </c>
    </row>
    <row r="49" spans="1:21" x14ac:dyDescent="0.25">
      <c r="A49" s="4" t="s">
        <v>37</v>
      </c>
      <c r="B49" s="10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2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4">
        <v>0</v>
      </c>
      <c r="U49" s="16">
        <f t="shared" si="0"/>
        <v>2</v>
      </c>
    </row>
    <row r="50" spans="1:21" x14ac:dyDescent="0.25">
      <c r="A50" s="4" t="s">
        <v>38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2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4">
        <v>0</v>
      </c>
      <c r="U50" s="16">
        <f t="shared" si="0"/>
        <v>2</v>
      </c>
    </row>
    <row r="51" spans="1:21" x14ac:dyDescent="0.25">
      <c r="A51" s="4" t="s">
        <v>39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1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4">
        <v>0</v>
      </c>
      <c r="U51" s="16">
        <f t="shared" si="0"/>
        <v>1</v>
      </c>
    </row>
    <row r="52" spans="1:21" x14ac:dyDescent="0.25">
      <c r="A52" s="4" t="s">
        <v>40</v>
      </c>
      <c r="B52" s="10">
        <v>0</v>
      </c>
      <c r="C52" s="11">
        <v>0</v>
      </c>
      <c r="D52" s="11">
        <v>1</v>
      </c>
      <c r="E52" s="11">
        <v>0</v>
      </c>
      <c r="F52" s="11">
        <v>0</v>
      </c>
      <c r="G52" s="11">
        <v>2</v>
      </c>
      <c r="H52" s="11">
        <v>1</v>
      </c>
      <c r="I52" s="11">
        <v>0</v>
      </c>
      <c r="J52" s="11">
        <v>1</v>
      </c>
      <c r="K52" s="11">
        <v>1</v>
      </c>
      <c r="L52" s="11">
        <v>9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4">
        <v>0</v>
      </c>
      <c r="U52" s="16">
        <f t="shared" si="0"/>
        <v>15</v>
      </c>
    </row>
    <row r="53" spans="1:21" x14ac:dyDescent="0.25">
      <c r="A53" s="4" t="s">
        <v>41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2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4">
        <v>0</v>
      </c>
      <c r="U53" s="16">
        <f t="shared" si="0"/>
        <v>2</v>
      </c>
    </row>
    <row r="54" spans="1:21" x14ac:dyDescent="0.25">
      <c r="A54" s="4" t="s">
        <v>42</v>
      </c>
      <c r="B54" s="10">
        <v>0</v>
      </c>
      <c r="C54" s="11">
        <v>0</v>
      </c>
      <c r="D54" s="11">
        <v>0</v>
      </c>
      <c r="E54" s="11">
        <v>0</v>
      </c>
      <c r="F54" s="11">
        <v>1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4">
        <v>0</v>
      </c>
      <c r="U54" s="16">
        <f t="shared" si="0"/>
        <v>1</v>
      </c>
    </row>
    <row r="55" spans="1:21" x14ac:dyDescent="0.25">
      <c r="A55" s="4" t="s">
        <v>43</v>
      </c>
      <c r="B55" s="10">
        <v>0</v>
      </c>
      <c r="C55" s="11">
        <v>0</v>
      </c>
      <c r="D55" s="11">
        <v>0</v>
      </c>
      <c r="E55" s="11">
        <v>0</v>
      </c>
      <c r="F55" s="11">
        <v>5</v>
      </c>
      <c r="G55" s="11">
        <v>1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4">
        <v>0</v>
      </c>
      <c r="U55" s="16">
        <f t="shared" si="0"/>
        <v>7</v>
      </c>
    </row>
    <row r="56" spans="1:21" x14ac:dyDescent="0.25">
      <c r="A56" s="4" t="s">
        <v>44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1</v>
      </c>
      <c r="I56" s="11">
        <v>0</v>
      </c>
      <c r="J56" s="11">
        <v>1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4">
        <v>0</v>
      </c>
      <c r="U56" s="16">
        <f t="shared" si="0"/>
        <v>2</v>
      </c>
    </row>
    <row r="57" spans="1:21" x14ac:dyDescent="0.25">
      <c r="A57" s="4" t="s">
        <v>45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1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4">
        <v>0</v>
      </c>
      <c r="U57" s="16">
        <f t="shared" si="0"/>
        <v>1</v>
      </c>
    </row>
    <row r="58" spans="1:21" x14ac:dyDescent="0.25">
      <c r="A58" s="4" t="s">
        <v>46</v>
      </c>
      <c r="B58" s="10">
        <v>0</v>
      </c>
      <c r="C58" s="11">
        <v>0</v>
      </c>
      <c r="D58" s="11">
        <v>0</v>
      </c>
      <c r="E58" s="11">
        <v>0</v>
      </c>
      <c r="F58" s="11">
        <v>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4">
        <v>0</v>
      </c>
      <c r="U58" s="16">
        <f t="shared" si="0"/>
        <v>1</v>
      </c>
    </row>
    <row r="59" spans="1:21" x14ac:dyDescent="0.25">
      <c r="A59" s="4" t="s">
        <v>47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1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4">
        <v>0</v>
      </c>
      <c r="U59" s="16">
        <f t="shared" si="0"/>
        <v>1</v>
      </c>
    </row>
    <row r="60" spans="1:21" x14ac:dyDescent="0.25">
      <c r="A60" s="4" t="s">
        <v>48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2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4">
        <v>0</v>
      </c>
      <c r="U60" s="16">
        <f t="shared" si="0"/>
        <v>2</v>
      </c>
    </row>
    <row r="61" spans="1:21" x14ac:dyDescent="0.25">
      <c r="A61" s="4" t="s">
        <v>49</v>
      </c>
      <c r="B61" s="10">
        <v>0</v>
      </c>
      <c r="C61" s="11">
        <v>0</v>
      </c>
      <c r="D61" s="11">
        <v>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4">
        <v>0</v>
      </c>
      <c r="U61" s="16">
        <f t="shared" si="0"/>
        <v>1</v>
      </c>
    </row>
    <row r="62" spans="1:21" x14ac:dyDescent="0.25">
      <c r="A62" s="4" t="s">
        <v>50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1</v>
      </c>
      <c r="J62" s="11">
        <v>0</v>
      </c>
      <c r="K62" s="11">
        <v>1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4">
        <v>0</v>
      </c>
      <c r="U62" s="16">
        <f t="shared" si="0"/>
        <v>2</v>
      </c>
    </row>
    <row r="63" spans="1:21" x14ac:dyDescent="0.25">
      <c r="A63" s="4" t="s">
        <v>51</v>
      </c>
      <c r="B63" s="10">
        <v>0</v>
      </c>
      <c r="C63" s="11">
        <v>0</v>
      </c>
      <c r="D63" s="11">
        <v>0</v>
      </c>
      <c r="E63" s="11">
        <v>0</v>
      </c>
      <c r="F63" s="11">
        <v>2</v>
      </c>
      <c r="G63" s="11">
        <v>0</v>
      </c>
      <c r="H63" s="11">
        <v>0</v>
      </c>
      <c r="I63" s="11">
        <v>2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4">
        <v>0</v>
      </c>
      <c r="U63" s="16">
        <f t="shared" si="0"/>
        <v>4</v>
      </c>
    </row>
    <row r="64" spans="1:21" x14ac:dyDescent="0.25">
      <c r="A64" s="4" t="s">
        <v>52</v>
      </c>
      <c r="B64" s="10">
        <v>0</v>
      </c>
      <c r="C64" s="11">
        <v>0</v>
      </c>
      <c r="D64" s="11">
        <v>0</v>
      </c>
      <c r="E64" s="11">
        <v>1</v>
      </c>
      <c r="F64" s="11">
        <v>0</v>
      </c>
      <c r="G64" s="11">
        <v>0</v>
      </c>
      <c r="H64" s="11">
        <v>0</v>
      </c>
      <c r="I64" s="11">
        <v>1</v>
      </c>
      <c r="J64" s="11">
        <v>2</v>
      </c>
      <c r="K64" s="11">
        <v>0</v>
      </c>
      <c r="L64" s="11">
        <v>2</v>
      </c>
      <c r="M64" s="11">
        <v>1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4">
        <v>1</v>
      </c>
      <c r="U64" s="16">
        <f t="shared" si="0"/>
        <v>8</v>
      </c>
    </row>
    <row r="65" spans="1:21" x14ac:dyDescent="0.25">
      <c r="A65" s="4" t="s">
        <v>53</v>
      </c>
      <c r="B65" s="10">
        <v>0</v>
      </c>
      <c r="C65" s="11">
        <v>0</v>
      </c>
      <c r="D65" s="11">
        <v>0</v>
      </c>
      <c r="E65" s="11">
        <v>1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4">
        <v>0</v>
      </c>
      <c r="U65" s="16">
        <f t="shared" si="0"/>
        <v>1</v>
      </c>
    </row>
    <row r="66" spans="1:21" x14ac:dyDescent="0.25">
      <c r="A66" s="4" t="s">
        <v>54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1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4">
        <v>0</v>
      </c>
      <c r="U66" s="16">
        <f t="shared" si="0"/>
        <v>1</v>
      </c>
    </row>
    <row r="67" spans="1:21" x14ac:dyDescent="0.25">
      <c r="A67" s="4" t="s">
        <v>55</v>
      </c>
      <c r="B67" s="10">
        <v>0</v>
      </c>
      <c r="C67" s="11">
        <v>0</v>
      </c>
      <c r="D67" s="11">
        <v>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4">
        <v>0</v>
      </c>
      <c r="U67" s="16">
        <f t="shared" si="0"/>
        <v>4</v>
      </c>
    </row>
    <row r="68" spans="1:21" x14ac:dyDescent="0.25">
      <c r="A68" s="4" t="s">
        <v>56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2</v>
      </c>
      <c r="T68" s="14">
        <v>0</v>
      </c>
      <c r="U68" s="16">
        <f t="shared" si="0"/>
        <v>2</v>
      </c>
    </row>
    <row r="69" spans="1:21" x14ac:dyDescent="0.25">
      <c r="A69" s="4" t="s">
        <v>57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1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4">
        <v>0</v>
      </c>
      <c r="U69" s="16">
        <f t="shared" si="0"/>
        <v>1</v>
      </c>
    </row>
    <row r="70" spans="1:21" x14ac:dyDescent="0.25">
      <c r="A70" s="4" t="s">
        <v>58</v>
      </c>
      <c r="B70" s="10">
        <v>0</v>
      </c>
      <c r="C70" s="11">
        <v>0</v>
      </c>
      <c r="D70" s="11">
        <v>2</v>
      </c>
      <c r="E70" s="11">
        <v>0</v>
      </c>
      <c r="F70" s="11">
        <v>5</v>
      </c>
      <c r="G70" s="11">
        <v>0</v>
      </c>
      <c r="H70" s="11">
        <v>0</v>
      </c>
      <c r="I70" s="11">
        <v>0</v>
      </c>
      <c r="J70" s="11">
        <v>4</v>
      </c>
      <c r="K70" s="11">
        <v>4</v>
      </c>
      <c r="L70" s="11">
        <v>0</v>
      </c>
      <c r="M70" s="11">
        <v>0</v>
      </c>
      <c r="N70" s="11">
        <v>1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4">
        <v>0</v>
      </c>
      <c r="U70" s="16">
        <f t="shared" si="0"/>
        <v>16</v>
      </c>
    </row>
    <row r="71" spans="1:21" x14ac:dyDescent="0.25">
      <c r="A71" s="4" t="s">
        <v>59</v>
      </c>
      <c r="B71" s="10">
        <v>0</v>
      </c>
      <c r="C71" s="11">
        <v>0</v>
      </c>
      <c r="D71" s="11">
        <v>0</v>
      </c>
      <c r="E71" s="11">
        <v>1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4">
        <v>0</v>
      </c>
      <c r="U71" s="16">
        <f t="shared" si="0"/>
        <v>1</v>
      </c>
    </row>
    <row r="72" spans="1:21" x14ac:dyDescent="0.25">
      <c r="A72" s="4" t="s">
        <v>60</v>
      </c>
      <c r="B72" s="10">
        <v>0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4">
        <v>0</v>
      </c>
      <c r="U72" s="16">
        <f t="shared" si="0"/>
        <v>1</v>
      </c>
    </row>
    <row r="73" spans="1:21" x14ac:dyDescent="0.25">
      <c r="A73" s="4" t="s">
        <v>61</v>
      </c>
      <c r="B73" s="10">
        <v>0</v>
      </c>
      <c r="C73" s="11">
        <v>0</v>
      </c>
      <c r="D73" s="11">
        <v>1</v>
      </c>
      <c r="E73" s="11">
        <v>0</v>
      </c>
      <c r="F73" s="11">
        <v>5</v>
      </c>
      <c r="G73" s="11">
        <v>0</v>
      </c>
      <c r="H73" s="11">
        <v>1</v>
      </c>
      <c r="I73" s="11">
        <v>1</v>
      </c>
      <c r="J73" s="11">
        <v>1</v>
      </c>
      <c r="K73" s="11">
        <v>2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4">
        <v>0</v>
      </c>
      <c r="U73" s="16">
        <f t="shared" si="0"/>
        <v>11</v>
      </c>
    </row>
    <row r="74" spans="1:21" x14ac:dyDescent="0.25">
      <c r="A74" s="4" t="s">
        <v>62</v>
      </c>
      <c r="B74" s="10">
        <v>0</v>
      </c>
      <c r="C74" s="11">
        <v>0</v>
      </c>
      <c r="D74" s="11">
        <v>1</v>
      </c>
      <c r="E74" s="11">
        <v>1</v>
      </c>
      <c r="F74" s="11">
        <v>4</v>
      </c>
      <c r="G74" s="11">
        <v>0</v>
      </c>
      <c r="H74" s="11">
        <v>0</v>
      </c>
      <c r="I74" s="11">
        <v>0</v>
      </c>
      <c r="J74" s="11">
        <v>2</v>
      </c>
      <c r="K74" s="11">
        <v>0</v>
      </c>
      <c r="L74" s="11">
        <v>3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4">
        <v>0</v>
      </c>
      <c r="U74" s="16">
        <f t="shared" si="0"/>
        <v>11</v>
      </c>
    </row>
    <row r="75" spans="1:21" x14ac:dyDescent="0.25">
      <c r="A75" s="4" t="s">
        <v>63</v>
      </c>
      <c r="B75" s="10">
        <v>0</v>
      </c>
      <c r="C75" s="11">
        <v>0</v>
      </c>
      <c r="D75" s="11">
        <v>2</v>
      </c>
      <c r="E75" s="11">
        <v>0</v>
      </c>
      <c r="F75" s="11">
        <v>0</v>
      </c>
      <c r="G75" s="11">
        <v>0</v>
      </c>
      <c r="H75" s="11">
        <v>0</v>
      </c>
      <c r="I75" s="11">
        <v>1</v>
      </c>
      <c r="J75" s="11">
        <v>0</v>
      </c>
      <c r="K75" s="11">
        <v>1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4">
        <v>0</v>
      </c>
      <c r="U75" s="16">
        <f t="shared" si="0"/>
        <v>4</v>
      </c>
    </row>
    <row r="76" spans="1:21" x14ac:dyDescent="0.25">
      <c r="A76" s="4" t="s">
        <v>64</v>
      </c>
      <c r="B76" s="10">
        <v>0</v>
      </c>
      <c r="C76" s="11">
        <v>0</v>
      </c>
      <c r="D76" s="11">
        <v>0</v>
      </c>
      <c r="E76" s="11">
        <v>0</v>
      </c>
      <c r="F76" s="11">
        <v>1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4">
        <v>0</v>
      </c>
      <c r="U76" s="16">
        <f t="shared" si="0"/>
        <v>1</v>
      </c>
    </row>
    <row r="77" spans="1:21" x14ac:dyDescent="0.25">
      <c r="A77" s="4" t="s">
        <v>65</v>
      </c>
      <c r="B77" s="10">
        <v>0</v>
      </c>
      <c r="C77" s="11">
        <v>0</v>
      </c>
      <c r="D77" s="11">
        <v>0</v>
      </c>
      <c r="E77" s="11">
        <v>0</v>
      </c>
      <c r="F77" s="11">
        <v>8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4">
        <v>0</v>
      </c>
      <c r="U77" s="16">
        <f t="shared" ref="U77:U95" si="1">SUM(B77:T77)</f>
        <v>8</v>
      </c>
    </row>
    <row r="78" spans="1:21" x14ac:dyDescent="0.25">
      <c r="A78" s="4" t="s">
        <v>66</v>
      </c>
      <c r="B78" s="10">
        <v>0</v>
      </c>
      <c r="C78" s="11">
        <v>0</v>
      </c>
      <c r="D78" s="11">
        <v>0</v>
      </c>
      <c r="E78" s="11">
        <v>0</v>
      </c>
      <c r="F78" s="11">
        <v>5</v>
      </c>
      <c r="G78" s="11">
        <v>0</v>
      </c>
      <c r="H78" s="11">
        <v>1</v>
      </c>
      <c r="I78" s="11">
        <v>1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4">
        <v>0</v>
      </c>
      <c r="U78" s="16">
        <f t="shared" si="1"/>
        <v>7</v>
      </c>
    </row>
    <row r="79" spans="1:21" x14ac:dyDescent="0.25">
      <c r="A79" s="4" t="s">
        <v>67</v>
      </c>
      <c r="B79" s="10">
        <v>0</v>
      </c>
      <c r="C79" s="11">
        <v>0</v>
      </c>
      <c r="D79" s="11">
        <v>1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4">
        <v>0</v>
      </c>
      <c r="U79" s="16">
        <f t="shared" si="1"/>
        <v>1</v>
      </c>
    </row>
    <row r="80" spans="1:21" x14ac:dyDescent="0.25">
      <c r="A80" s="4" t="s">
        <v>68</v>
      </c>
      <c r="B80" s="10">
        <v>0</v>
      </c>
      <c r="C80" s="11">
        <v>0</v>
      </c>
      <c r="D80" s="11">
        <v>0</v>
      </c>
      <c r="E80" s="11">
        <v>0</v>
      </c>
      <c r="F80" s="11">
        <v>8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4">
        <v>0</v>
      </c>
      <c r="U80" s="16">
        <f t="shared" si="1"/>
        <v>8</v>
      </c>
    </row>
    <row r="81" spans="1:21" x14ac:dyDescent="0.25">
      <c r="A81" s="4" t="s">
        <v>69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4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4">
        <v>0</v>
      </c>
      <c r="U81" s="16">
        <f t="shared" si="1"/>
        <v>4</v>
      </c>
    </row>
    <row r="82" spans="1:21" x14ac:dyDescent="0.25">
      <c r="A82" s="4" t="s">
        <v>70</v>
      </c>
      <c r="B82" s="10">
        <v>0</v>
      </c>
      <c r="C82" s="11">
        <v>0</v>
      </c>
      <c r="D82" s="11">
        <v>0</v>
      </c>
      <c r="E82" s="11">
        <v>0</v>
      </c>
      <c r="F82" s="11">
        <v>1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4">
        <v>0</v>
      </c>
      <c r="U82" s="16">
        <f t="shared" si="1"/>
        <v>1</v>
      </c>
    </row>
    <row r="83" spans="1:21" x14ac:dyDescent="0.25">
      <c r="A83" s="4" t="s">
        <v>71</v>
      </c>
      <c r="B83" s="10">
        <v>0</v>
      </c>
      <c r="C83" s="11">
        <v>0</v>
      </c>
      <c r="D83" s="11">
        <v>1</v>
      </c>
      <c r="E83" s="11">
        <v>0</v>
      </c>
      <c r="F83" s="11">
        <v>0</v>
      </c>
      <c r="G83" s="11">
        <v>0</v>
      </c>
      <c r="H83" s="11">
        <v>1</v>
      </c>
      <c r="I83" s="11">
        <v>0</v>
      </c>
      <c r="J83" s="11">
        <v>1</v>
      </c>
      <c r="K83" s="11">
        <v>2</v>
      </c>
      <c r="L83" s="11">
        <v>0</v>
      </c>
      <c r="M83" s="11">
        <v>0</v>
      </c>
      <c r="N83" s="11">
        <v>2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4">
        <v>0</v>
      </c>
      <c r="U83" s="16">
        <f t="shared" si="1"/>
        <v>7</v>
      </c>
    </row>
    <row r="84" spans="1:21" x14ac:dyDescent="0.25">
      <c r="A84" s="4" t="s">
        <v>72</v>
      </c>
      <c r="B84" s="10">
        <v>0</v>
      </c>
      <c r="C84" s="11">
        <v>0</v>
      </c>
      <c r="D84" s="11">
        <v>0</v>
      </c>
      <c r="E84" s="11">
        <v>0</v>
      </c>
      <c r="F84" s="11">
        <v>3</v>
      </c>
      <c r="G84" s="11">
        <v>0</v>
      </c>
      <c r="H84" s="11">
        <v>0</v>
      </c>
      <c r="I84" s="11">
        <v>0</v>
      </c>
      <c r="J84" s="11">
        <v>0</v>
      </c>
      <c r="K84" s="11">
        <v>1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4">
        <v>0</v>
      </c>
      <c r="U84" s="16">
        <f t="shared" si="1"/>
        <v>4</v>
      </c>
    </row>
    <row r="85" spans="1:21" x14ac:dyDescent="0.25">
      <c r="A85" s="4" t="s">
        <v>73</v>
      </c>
      <c r="B85" s="10">
        <v>0</v>
      </c>
      <c r="C85" s="11">
        <v>0</v>
      </c>
      <c r="D85" s="11">
        <v>0</v>
      </c>
      <c r="E85" s="11">
        <v>0</v>
      </c>
      <c r="F85" s="11">
        <v>0</v>
      </c>
      <c r="G85" s="11">
        <v>1</v>
      </c>
      <c r="H85" s="11">
        <v>0</v>
      </c>
      <c r="I85" s="11">
        <v>0</v>
      </c>
      <c r="J85" s="11">
        <v>0</v>
      </c>
      <c r="K85" s="11">
        <v>1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4">
        <v>0</v>
      </c>
      <c r="U85" s="16">
        <f t="shared" si="1"/>
        <v>2</v>
      </c>
    </row>
    <row r="86" spans="1:21" x14ac:dyDescent="0.25">
      <c r="A86" s="4" t="s">
        <v>74</v>
      </c>
      <c r="B86" s="10">
        <v>0</v>
      </c>
      <c r="C86" s="11">
        <v>0</v>
      </c>
      <c r="D86" s="11">
        <v>0</v>
      </c>
      <c r="E86" s="11">
        <v>1</v>
      </c>
      <c r="F86" s="11">
        <v>32</v>
      </c>
      <c r="G86" s="11">
        <v>2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1</v>
      </c>
      <c r="P86" s="11">
        <v>0</v>
      </c>
      <c r="Q86" s="11">
        <v>0</v>
      </c>
      <c r="R86" s="11">
        <v>1</v>
      </c>
      <c r="S86" s="11">
        <v>0</v>
      </c>
      <c r="T86" s="14">
        <v>0</v>
      </c>
      <c r="U86" s="16">
        <f t="shared" si="1"/>
        <v>37</v>
      </c>
    </row>
    <row r="87" spans="1:21" x14ac:dyDescent="0.25">
      <c r="A87" s="4" t="s">
        <v>75</v>
      </c>
      <c r="B87" s="10">
        <v>0</v>
      </c>
      <c r="C87" s="11">
        <v>0</v>
      </c>
      <c r="D87" s="11">
        <v>0</v>
      </c>
      <c r="E87" s="11">
        <v>1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4">
        <v>1</v>
      </c>
      <c r="U87" s="16">
        <f t="shared" si="1"/>
        <v>2</v>
      </c>
    </row>
    <row r="88" spans="1:21" x14ac:dyDescent="0.25">
      <c r="A88" s="4" t="s">
        <v>76</v>
      </c>
      <c r="B88" s="10">
        <v>0</v>
      </c>
      <c r="C88" s="11">
        <v>0</v>
      </c>
      <c r="D88" s="11">
        <v>2</v>
      </c>
      <c r="E88" s="11">
        <v>1</v>
      </c>
      <c r="F88" s="11">
        <v>37</v>
      </c>
      <c r="G88" s="11">
        <v>1</v>
      </c>
      <c r="H88" s="11">
        <v>0</v>
      </c>
      <c r="I88" s="11">
        <v>12</v>
      </c>
      <c r="J88" s="11">
        <v>1</v>
      </c>
      <c r="K88" s="11">
        <v>12</v>
      </c>
      <c r="L88" s="11">
        <v>7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4">
        <v>2</v>
      </c>
      <c r="U88" s="16">
        <f t="shared" si="1"/>
        <v>75</v>
      </c>
    </row>
    <row r="89" spans="1:21" x14ac:dyDescent="0.25">
      <c r="A89" s="4" t="s">
        <v>77</v>
      </c>
      <c r="B89" s="10">
        <v>0</v>
      </c>
      <c r="C89" s="11">
        <v>0</v>
      </c>
      <c r="D89" s="11">
        <v>3</v>
      </c>
      <c r="E89" s="11">
        <v>7</v>
      </c>
      <c r="F89" s="11">
        <v>0</v>
      </c>
      <c r="G89" s="11">
        <v>0</v>
      </c>
      <c r="H89" s="11">
        <v>0</v>
      </c>
      <c r="I89" s="11">
        <v>3</v>
      </c>
      <c r="J89" s="11">
        <v>1</v>
      </c>
      <c r="K89" s="11">
        <v>1</v>
      </c>
      <c r="L89" s="11">
        <v>0</v>
      </c>
      <c r="M89" s="11">
        <v>0</v>
      </c>
      <c r="N89" s="11">
        <v>0</v>
      </c>
      <c r="O89" s="11">
        <v>1</v>
      </c>
      <c r="P89" s="11">
        <v>0</v>
      </c>
      <c r="Q89" s="11">
        <v>0</v>
      </c>
      <c r="R89" s="11">
        <v>0</v>
      </c>
      <c r="S89" s="11">
        <v>0</v>
      </c>
      <c r="T89" s="14">
        <v>0</v>
      </c>
      <c r="U89" s="16">
        <f t="shared" si="1"/>
        <v>16</v>
      </c>
    </row>
    <row r="90" spans="1:21" x14ac:dyDescent="0.25">
      <c r="A90" s="4" t="s">
        <v>78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1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4">
        <v>0</v>
      </c>
      <c r="U90" s="16">
        <f t="shared" si="1"/>
        <v>1</v>
      </c>
    </row>
    <row r="91" spans="1:21" x14ac:dyDescent="0.25">
      <c r="A91" s="4" t="s">
        <v>79</v>
      </c>
      <c r="B91" s="10">
        <v>0</v>
      </c>
      <c r="C91" s="11">
        <v>0</v>
      </c>
      <c r="D91" s="11">
        <v>0</v>
      </c>
      <c r="E91" s="11">
        <v>0</v>
      </c>
      <c r="F91" s="11">
        <v>1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4">
        <v>0</v>
      </c>
      <c r="U91" s="16">
        <f t="shared" si="1"/>
        <v>1</v>
      </c>
    </row>
    <row r="92" spans="1:21" x14ac:dyDescent="0.25">
      <c r="A92" s="4" t="s">
        <v>80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2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4">
        <v>0</v>
      </c>
      <c r="U92" s="16">
        <f t="shared" si="1"/>
        <v>2</v>
      </c>
    </row>
    <row r="93" spans="1:21" x14ac:dyDescent="0.25">
      <c r="A93" s="4" t="s">
        <v>81</v>
      </c>
      <c r="B93" s="10">
        <v>0</v>
      </c>
      <c r="C93" s="11">
        <v>2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4">
        <v>0</v>
      </c>
      <c r="U93" s="16">
        <f t="shared" si="1"/>
        <v>2</v>
      </c>
    </row>
    <row r="94" spans="1:21" x14ac:dyDescent="0.25">
      <c r="A94" s="4" t="s">
        <v>82</v>
      </c>
      <c r="B94" s="10">
        <v>0</v>
      </c>
      <c r="C94" s="11">
        <v>0</v>
      </c>
      <c r="D94" s="11">
        <v>0</v>
      </c>
      <c r="E94" s="11">
        <v>0</v>
      </c>
      <c r="F94" s="11">
        <v>1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4">
        <v>0</v>
      </c>
      <c r="U94" s="16">
        <f t="shared" si="1"/>
        <v>1</v>
      </c>
    </row>
    <row r="95" spans="1:21" x14ac:dyDescent="0.25">
      <c r="A95" s="2" t="s">
        <v>104</v>
      </c>
      <c r="B95" s="12">
        <v>1</v>
      </c>
      <c r="C95" s="13">
        <v>4</v>
      </c>
      <c r="D95" s="13">
        <v>23</v>
      </c>
      <c r="E95" s="13">
        <v>30</v>
      </c>
      <c r="F95" s="13">
        <v>165</v>
      </c>
      <c r="G95" s="13">
        <v>10</v>
      </c>
      <c r="H95" s="13">
        <v>13</v>
      </c>
      <c r="I95" s="13">
        <v>38</v>
      </c>
      <c r="J95" s="13">
        <v>34</v>
      </c>
      <c r="K95" s="13">
        <v>79</v>
      </c>
      <c r="L95" s="13">
        <v>31</v>
      </c>
      <c r="M95" s="13">
        <v>1</v>
      </c>
      <c r="N95" s="13">
        <v>12</v>
      </c>
      <c r="O95" s="13">
        <v>3</v>
      </c>
      <c r="P95" s="13">
        <v>2</v>
      </c>
      <c r="Q95" s="13">
        <v>2</v>
      </c>
      <c r="R95" s="13">
        <v>1</v>
      </c>
      <c r="S95" s="13">
        <v>5</v>
      </c>
      <c r="T95" s="13">
        <v>6</v>
      </c>
      <c r="U95" s="18">
        <f t="shared" si="1"/>
        <v>460</v>
      </c>
    </row>
  </sheetData>
  <pageMargins left="0.5" right="0.5" top="0.75" bottom="0.5" header="0.25" footer="0.25"/>
  <pageSetup orientation="portrait" horizontalDpi="1200" verticalDpi="1200" r:id="rId2"/>
  <headerFooter>
    <oddFooter>&amp;LVADA Confidential&amp;C&amp;F&amp;R&amp;P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workbookViewId="0">
      <selection sqref="A1:T84"/>
    </sheetView>
  </sheetViews>
  <sheetFormatPr defaultRowHeight="15" x14ac:dyDescent="0.25"/>
  <cols>
    <col min="1" max="1" width="30" customWidth="1"/>
    <col min="2" max="5" width="2" customWidth="1"/>
    <col min="6" max="6" width="3" customWidth="1"/>
    <col min="7" max="8" width="2" customWidth="1"/>
    <col min="9" max="9" width="3" customWidth="1"/>
    <col min="10" max="10" width="2" customWidth="1"/>
    <col min="11" max="11" width="3" customWidth="1"/>
    <col min="12" max="20" width="2" customWidth="1"/>
  </cols>
  <sheetData>
    <row r="1" spans="1:20" x14ac:dyDescent="0.25">
      <c r="A1" t="s">
        <v>83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  <c r="I1" t="s">
        <v>91</v>
      </c>
      <c r="J1" t="s">
        <v>92</v>
      </c>
      <c r="K1" t="s">
        <v>93</v>
      </c>
      <c r="L1" t="s">
        <v>94</v>
      </c>
      <c r="M1" t="s">
        <v>95</v>
      </c>
      <c r="N1" t="s">
        <v>96</v>
      </c>
      <c r="O1" t="s">
        <v>97</v>
      </c>
      <c r="P1" t="s">
        <v>98</v>
      </c>
      <c r="Q1" t="s">
        <v>99</v>
      </c>
      <c r="R1" t="s">
        <v>100</v>
      </c>
      <c r="S1" t="s">
        <v>101</v>
      </c>
      <c r="T1" t="s">
        <v>102</v>
      </c>
    </row>
    <row r="2" spans="1:20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1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5">
      <c r="A4" t="s">
        <v>2</v>
      </c>
      <c r="B4">
        <v>0</v>
      </c>
      <c r="C4">
        <v>2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4</v>
      </c>
      <c r="K6">
        <v>0</v>
      </c>
      <c r="L6">
        <v>0</v>
      </c>
      <c r="M6">
        <v>0</v>
      </c>
      <c r="N6">
        <v>0</v>
      </c>
      <c r="O6">
        <v>0</v>
      </c>
      <c r="P6">
        <v>2</v>
      </c>
      <c r="Q6">
        <v>0</v>
      </c>
      <c r="R6">
        <v>0</v>
      </c>
      <c r="S6">
        <v>0</v>
      </c>
      <c r="T6">
        <v>0</v>
      </c>
    </row>
    <row r="7" spans="1:20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1</v>
      </c>
      <c r="K7"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25">
      <c r="A8" t="s">
        <v>6</v>
      </c>
      <c r="B8">
        <v>0</v>
      </c>
      <c r="C8">
        <v>0</v>
      </c>
      <c r="D8">
        <v>0</v>
      </c>
      <c r="E8">
        <v>3</v>
      </c>
      <c r="F8">
        <v>0</v>
      </c>
      <c r="G8">
        <v>0</v>
      </c>
      <c r="H8">
        <v>0</v>
      </c>
      <c r="I8">
        <v>0</v>
      </c>
      <c r="J8">
        <v>0</v>
      </c>
      <c r="K8">
        <v>10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2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</v>
      </c>
    </row>
    <row r="14" spans="1:20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3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5">
      <c r="A17" t="s">
        <v>15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x14ac:dyDescent="0.25">
      <c r="A18" t="s">
        <v>16</v>
      </c>
      <c r="B18">
        <v>1</v>
      </c>
      <c r="C18">
        <v>0</v>
      </c>
      <c r="D18">
        <v>0</v>
      </c>
      <c r="E18">
        <v>3</v>
      </c>
      <c r="F18">
        <v>6</v>
      </c>
      <c r="G18">
        <v>0</v>
      </c>
      <c r="H18">
        <v>1</v>
      </c>
      <c r="I18">
        <v>0</v>
      </c>
      <c r="J18">
        <v>0</v>
      </c>
      <c r="K18">
        <v>1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5">
      <c r="A19" t="s">
        <v>17</v>
      </c>
      <c r="B19">
        <v>0</v>
      </c>
      <c r="C19">
        <v>0</v>
      </c>
      <c r="D19">
        <v>1</v>
      </c>
      <c r="E19">
        <v>2</v>
      </c>
      <c r="F19">
        <v>19</v>
      </c>
      <c r="G19">
        <v>0</v>
      </c>
      <c r="H19">
        <v>0</v>
      </c>
      <c r="I19">
        <v>0</v>
      </c>
      <c r="J19">
        <v>0</v>
      </c>
      <c r="K19">
        <v>2</v>
      </c>
      <c r="L19">
        <v>0</v>
      </c>
      <c r="M19">
        <v>0</v>
      </c>
      <c r="N19">
        <v>2</v>
      </c>
      <c r="O19">
        <v>0</v>
      </c>
      <c r="P19">
        <v>0</v>
      </c>
      <c r="Q19">
        <v>2</v>
      </c>
      <c r="R19">
        <v>0</v>
      </c>
      <c r="S19">
        <v>0</v>
      </c>
      <c r="T19">
        <v>0</v>
      </c>
    </row>
    <row r="20" spans="1:20" x14ac:dyDescent="0.25">
      <c r="A20" t="s">
        <v>18</v>
      </c>
      <c r="B20">
        <v>0</v>
      </c>
      <c r="C20">
        <v>0</v>
      </c>
      <c r="D20">
        <v>0</v>
      </c>
      <c r="E20">
        <v>1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5">
      <c r="A21" t="s">
        <v>19</v>
      </c>
      <c r="B21">
        <v>0</v>
      </c>
      <c r="C21">
        <v>0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2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5">
      <c r="A25" t="s">
        <v>23</v>
      </c>
      <c r="B25">
        <v>0</v>
      </c>
      <c r="C25">
        <v>0</v>
      </c>
      <c r="D25">
        <v>0</v>
      </c>
      <c r="E25">
        <v>1</v>
      </c>
      <c r="F25">
        <v>7</v>
      </c>
      <c r="G25">
        <v>0</v>
      </c>
      <c r="H25">
        <v>0</v>
      </c>
      <c r="I25">
        <v>0</v>
      </c>
      <c r="J25">
        <v>5</v>
      </c>
      <c r="K25">
        <v>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5">
      <c r="A26" t="s">
        <v>24</v>
      </c>
      <c r="B26">
        <v>0</v>
      </c>
      <c r="C26">
        <v>0</v>
      </c>
      <c r="D26">
        <v>1</v>
      </c>
      <c r="E26">
        <v>3</v>
      </c>
      <c r="F26">
        <v>0</v>
      </c>
      <c r="G26">
        <v>1</v>
      </c>
      <c r="H26">
        <v>0</v>
      </c>
      <c r="I26">
        <v>0</v>
      </c>
      <c r="J26">
        <v>0</v>
      </c>
      <c r="K26">
        <v>3</v>
      </c>
      <c r="L26">
        <v>0</v>
      </c>
      <c r="M26">
        <v>0</v>
      </c>
      <c r="N26">
        <v>0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6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</v>
      </c>
      <c r="T29">
        <v>0</v>
      </c>
    </row>
    <row r="30" spans="1:20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1</v>
      </c>
      <c r="J30">
        <v>2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4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</v>
      </c>
      <c r="T31">
        <v>0</v>
      </c>
    </row>
    <row r="32" spans="1:20" x14ac:dyDescent="0.25">
      <c r="A32" t="s">
        <v>30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2</v>
      </c>
      <c r="J32">
        <v>1</v>
      </c>
      <c r="K32">
        <v>8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</row>
    <row r="33" spans="1:20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 t="s">
        <v>32</v>
      </c>
      <c r="B34">
        <v>0</v>
      </c>
      <c r="C34">
        <v>0</v>
      </c>
      <c r="D34">
        <v>1</v>
      </c>
      <c r="E34">
        <v>0</v>
      </c>
      <c r="F34">
        <v>6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2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5">
      <c r="A42" t="s">
        <v>40</v>
      </c>
      <c r="B42">
        <v>0</v>
      </c>
      <c r="C42">
        <v>0</v>
      </c>
      <c r="D42">
        <v>1</v>
      </c>
      <c r="E42">
        <v>0</v>
      </c>
      <c r="F42">
        <v>0</v>
      </c>
      <c r="G42">
        <v>2</v>
      </c>
      <c r="H42">
        <v>1</v>
      </c>
      <c r="I42">
        <v>0</v>
      </c>
      <c r="J42">
        <v>1</v>
      </c>
      <c r="K42">
        <v>1</v>
      </c>
      <c r="L42">
        <v>9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2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5</v>
      </c>
      <c r="G45">
        <v>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0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5">
      <c r="A51" t="s">
        <v>49</v>
      </c>
      <c r="B51">
        <v>0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1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2</v>
      </c>
      <c r="G53">
        <v>0</v>
      </c>
      <c r="H53">
        <v>0</v>
      </c>
      <c r="I53">
        <v>2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x14ac:dyDescent="0.25">
      <c r="A54" t="s">
        <v>52</v>
      </c>
      <c r="B54">
        <v>0</v>
      </c>
      <c r="C54">
        <v>0</v>
      </c>
      <c r="D54">
        <v>0</v>
      </c>
      <c r="E54">
        <v>1</v>
      </c>
      <c r="F54">
        <v>0</v>
      </c>
      <c r="G54">
        <v>0</v>
      </c>
      <c r="H54">
        <v>0</v>
      </c>
      <c r="I54">
        <v>1</v>
      </c>
      <c r="J54">
        <v>2</v>
      </c>
      <c r="K54">
        <v>0</v>
      </c>
      <c r="L54">
        <v>2</v>
      </c>
      <c r="M54">
        <v>1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</row>
    <row r="55" spans="1:20" x14ac:dyDescent="0.25">
      <c r="A55" t="s">
        <v>53</v>
      </c>
      <c r="B55">
        <v>0</v>
      </c>
      <c r="C55">
        <v>0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x14ac:dyDescent="0.25">
      <c r="A57" t="s">
        <v>55</v>
      </c>
      <c r="B57">
        <v>0</v>
      </c>
      <c r="C57">
        <v>0</v>
      </c>
      <c r="D57">
        <v>4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</v>
      </c>
      <c r="T58">
        <v>0</v>
      </c>
    </row>
    <row r="59" spans="1:20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x14ac:dyDescent="0.25">
      <c r="A60" t="s">
        <v>58</v>
      </c>
      <c r="B60">
        <v>0</v>
      </c>
      <c r="C60">
        <v>0</v>
      </c>
      <c r="D60">
        <v>2</v>
      </c>
      <c r="E60">
        <v>0</v>
      </c>
      <c r="F60">
        <v>5</v>
      </c>
      <c r="G60">
        <v>0</v>
      </c>
      <c r="H60">
        <v>0</v>
      </c>
      <c r="I60">
        <v>0</v>
      </c>
      <c r="J60">
        <v>4</v>
      </c>
      <c r="K60">
        <v>4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x14ac:dyDescent="0.25">
      <c r="A61" t="s">
        <v>59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x14ac:dyDescent="0.25">
      <c r="A62" t="s">
        <v>60</v>
      </c>
      <c r="B62">
        <v>0</v>
      </c>
      <c r="C62">
        <v>0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x14ac:dyDescent="0.25">
      <c r="A63" t="s">
        <v>61</v>
      </c>
      <c r="B63">
        <v>0</v>
      </c>
      <c r="C63">
        <v>0</v>
      </c>
      <c r="D63">
        <v>1</v>
      </c>
      <c r="E63">
        <v>0</v>
      </c>
      <c r="F63">
        <v>5</v>
      </c>
      <c r="G63">
        <v>0</v>
      </c>
      <c r="H63">
        <v>1</v>
      </c>
      <c r="I63">
        <v>1</v>
      </c>
      <c r="J63">
        <v>1</v>
      </c>
      <c r="K63">
        <v>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x14ac:dyDescent="0.25">
      <c r="A64" t="s">
        <v>62</v>
      </c>
      <c r="B64">
        <v>0</v>
      </c>
      <c r="C64">
        <v>0</v>
      </c>
      <c r="D64">
        <v>1</v>
      </c>
      <c r="E64">
        <v>1</v>
      </c>
      <c r="F64">
        <v>4</v>
      </c>
      <c r="G64">
        <v>0</v>
      </c>
      <c r="H64">
        <v>0</v>
      </c>
      <c r="I64">
        <v>0</v>
      </c>
      <c r="J64">
        <v>2</v>
      </c>
      <c r="K64">
        <v>0</v>
      </c>
      <c r="L64">
        <v>3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x14ac:dyDescent="0.25">
      <c r="A65" t="s">
        <v>63</v>
      </c>
      <c r="B65">
        <v>0</v>
      </c>
      <c r="C65">
        <v>0</v>
      </c>
      <c r="D65">
        <v>2</v>
      </c>
      <c r="E65">
        <v>0</v>
      </c>
      <c r="F65">
        <v>0</v>
      </c>
      <c r="G65">
        <v>0</v>
      </c>
      <c r="H65">
        <v>0</v>
      </c>
      <c r="I65">
        <v>1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8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5</v>
      </c>
      <c r="G68">
        <v>0</v>
      </c>
      <c r="H68">
        <v>1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x14ac:dyDescent="0.25">
      <c r="A69" t="s">
        <v>67</v>
      </c>
      <c r="B69">
        <v>0</v>
      </c>
      <c r="C69">
        <v>0</v>
      </c>
      <c r="D69">
        <v>1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8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4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x14ac:dyDescent="0.25">
      <c r="A73" t="s">
        <v>71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1</v>
      </c>
      <c r="I73">
        <v>0</v>
      </c>
      <c r="J73">
        <v>1</v>
      </c>
      <c r="K73">
        <v>2</v>
      </c>
      <c r="L73">
        <v>0</v>
      </c>
      <c r="M73">
        <v>0</v>
      </c>
      <c r="N73">
        <v>2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3</v>
      </c>
      <c r="G74">
        <v>0</v>
      </c>
      <c r="H74">
        <v>0</v>
      </c>
      <c r="I74">
        <v>0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1</v>
      </c>
      <c r="H75">
        <v>0</v>
      </c>
      <c r="I75">
        <v>0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x14ac:dyDescent="0.25">
      <c r="A76" t="s">
        <v>74</v>
      </c>
      <c r="B76">
        <v>0</v>
      </c>
      <c r="C76">
        <v>0</v>
      </c>
      <c r="D76">
        <v>0</v>
      </c>
      <c r="E76">
        <v>1</v>
      </c>
      <c r="F76">
        <v>32</v>
      </c>
      <c r="G76">
        <v>2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1</v>
      </c>
      <c r="S76">
        <v>0</v>
      </c>
      <c r="T76">
        <v>0</v>
      </c>
    </row>
    <row r="77" spans="1:20" x14ac:dyDescent="0.25">
      <c r="A77" t="s">
        <v>75</v>
      </c>
      <c r="B77">
        <v>0</v>
      </c>
      <c r="C77">
        <v>0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</row>
    <row r="78" spans="1:20" x14ac:dyDescent="0.25">
      <c r="A78" t="s">
        <v>76</v>
      </c>
      <c r="B78">
        <v>0</v>
      </c>
      <c r="C78">
        <v>0</v>
      </c>
      <c r="D78">
        <v>2</v>
      </c>
      <c r="E78">
        <v>1</v>
      </c>
      <c r="F78">
        <v>37</v>
      </c>
      <c r="G78">
        <v>1</v>
      </c>
      <c r="H78">
        <v>0</v>
      </c>
      <c r="I78">
        <v>12</v>
      </c>
      <c r="J78">
        <v>1</v>
      </c>
      <c r="K78">
        <v>12</v>
      </c>
      <c r="L78">
        <v>7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</row>
    <row r="79" spans="1:20" x14ac:dyDescent="0.25">
      <c r="A79" t="s">
        <v>77</v>
      </c>
      <c r="B79">
        <v>0</v>
      </c>
      <c r="C79">
        <v>0</v>
      </c>
      <c r="D79">
        <v>3</v>
      </c>
      <c r="E79">
        <v>7</v>
      </c>
      <c r="F79">
        <v>0</v>
      </c>
      <c r="G79">
        <v>0</v>
      </c>
      <c r="H79">
        <v>0</v>
      </c>
      <c r="I79">
        <v>3</v>
      </c>
      <c r="J79">
        <v>1</v>
      </c>
      <c r="K79">
        <v>1</v>
      </c>
      <c r="L79">
        <v>0</v>
      </c>
      <c r="M79">
        <v>0</v>
      </c>
      <c r="N79">
        <v>0</v>
      </c>
      <c r="O79">
        <v>1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</row>
    <row r="81" spans="1:20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2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</row>
    <row r="83" spans="1:20" x14ac:dyDescent="0.25">
      <c r="A83" t="s">
        <v>81</v>
      </c>
      <c r="B83">
        <v>0</v>
      </c>
      <c r="C83">
        <v>2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</row>
    <row r="84" spans="1:20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TABHTRK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dcterms:created xsi:type="dcterms:W3CDTF">2016-10-05T20:19:24Z</dcterms:created>
  <dcterms:modified xsi:type="dcterms:W3CDTF">2016-10-11T20:03:45Z</dcterms:modified>
</cp:coreProperties>
</file>