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X9" i="2" l="1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" i="2"/>
</calcChain>
</file>

<file path=xl/sharedStrings.xml><?xml version="1.0" encoding="utf-8"?>
<sst xmlns="http://schemas.openxmlformats.org/spreadsheetml/2006/main" count="196" uniqueCount="123">
  <si>
    <t>ALBEMARLE</t>
  </si>
  <si>
    <t>ALLEGHANY</t>
  </si>
  <si>
    <t>AMHERST</t>
  </si>
  <si>
    <t>AUGUSTA</t>
  </si>
  <si>
    <t>BATH</t>
  </si>
  <si>
    <t>BEDFORD COUNTY</t>
  </si>
  <si>
    <t>BOTETOURT</t>
  </si>
  <si>
    <t>BRUNSWICK</t>
  </si>
  <si>
    <t>BUCHANAN</t>
  </si>
  <si>
    <t>BUCKINGHAM</t>
  </si>
  <si>
    <t>CAMPBELL</t>
  </si>
  <si>
    <t>CAROLINE</t>
  </si>
  <si>
    <t>CHARLOTTE</t>
  </si>
  <si>
    <t>CHESAPEAKE CITY</t>
  </si>
  <si>
    <t>CHESTERFIELD</t>
  </si>
  <si>
    <t>COLONIAL HEIGHTS CITY</t>
  </si>
  <si>
    <t>CULPEPER</t>
  </si>
  <si>
    <t>DANVILLE CITY</t>
  </si>
  <si>
    <t>DINWIDDIE</t>
  </si>
  <si>
    <t>EMPORIA CITY</t>
  </si>
  <si>
    <t>FAIRFAX COUNTY</t>
  </si>
  <si>
    <t>FAUQUIER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</si>
  <si>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</si>
  <si>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</si>
  <si>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</si>
  <si>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</si>
  <si>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</si>
  <si>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</si>
  <si>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</si>
  <si>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HALIFAX</t>
  </si>
  <si>
    <t>HAMPTON CITY</t>
  </si>
  <si>
    <t>HANOVER</t>
  </si>
  <si>
    <t>HARRISONBURG CITY</t>
  </si>
  <si>
    <t>HENRICO</t>
  </si>
  <si>
    <t>HENRY</t>
  </si>
  <si>
    <t>KING WILLIAM</t>
  </si>
  <si>
    <t>LOUDOUN</t>
  </si>
  <si>
    <t>LOUISA</t>
  </si>
  <si>
    <t>LYNCHBURG CITY</t>
  </si>
  <si>
    <t>MANASSAS CITY</t>
  </si>
  <si>
    <t>MANASSAS PARK CITY</t>
  </si>
  <si>
    <t>MONTGOMERY</t>
  </si>
  <si>
    <t>NEW KENT</t>
  </si>
  <si>
    <t>NORFOLK CITY</t>
  </si>
  <si>
    <t>NOTTOWAY</t>
  </si>
  <si>
    <t>PETERSBURG CITY</t>
  </si>
  <si>
    <t>POQUOSON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</si>
  <si>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</si>
  <si>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</si>
  <si>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</si>
  <si>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</si>
  <si>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</si>
  <si>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</si>
  <si>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</si>
  <si>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ROANOKE CITY</t>
  </si>
  <si>
    <t>ROANOKE COUNTY</t>
  </si>
  <si>
    <t>ROCKINGHAM</t>
  </si>
  <si>
    <t>SALEM CITY</t>
  </si>
  <si>
    <t>SHENANDOAH</t>
  </si>
  <si>
    <t>SMYTH</t>
  </si>
  <si>
    <t>SPOTSYLVANIA</t>
  </si>
  <si>
    <t>STAFFORD</t>
  </si>
  <si>
    <t>SUFFOLK CITY</t>
  </si>
  <si>
    <t>Unknown/Out of State</t>
  </si>
  <si>
    <t>VIRGINIA BEACH CITY</t>
  </si>
  <si>
    <t>WARREN</t>
  </si>
  <si>
    <t>WASHINGTON</t>
  </si>
  <si>
    <t>WAYNESBORO</t>
  </si>
  <si>
    <t>WINCHESTER CITY</t>
  </si>
  <si>
    <t>WISE</t>
  </si>
  <si>
    <t>WYTHE</t>
  </si>
  <si>
    <t>YORK</t>
  </si>
  <si>
    <t>County Garaged</t>
  </si>
  <si>
    <t>CATERPILLA</t>
  </si>
  <si>
    <t>CHEVROLET</t>
  </si>
  <si>
    <t>DODGE</t>
  </si>
  <si>
    <t>FORD</t>
  </si>
  <si>
    <t>FREIGHTLINER</t>
  </si>
  <si>
    <t>GMC</t>
  </si>
  <si>
    <t>HINO</t>
  </si>
  <si>
    <t>INTERNATIONAL</t>
  </si>
  <si>
    <t>INTL</t>
  </si>
  <si>
    <t>ISUZU</t>
  </si>
  <si>
    <t>KENWORTH</t>
  </si>
  <si>
    <t>MACK</t>
  </si>
  <si>
    <t>NISSAN</t>
  </si>
  <si>
    <t>PETE</t>
  </si>
  <si>
    <t>PETERBILT</t>
  </si>
  <si>
    <t>PETERBUILT</t>
  </si>
  <si>
    <t>PIERCE</t>
  </si>
  <si>
    <t>SPARTAN</t>
  </si>
  <si>
    <t>TOYOTA</t>
  </si>
  <si>
    <t>TRUCK</t>
  </si>
  <si>
    <t>VOLVO</t>
  </si>
  <si>
    <t>WESTERN STAR</t>
  </si>
  <si>
    <t xml:space="preserve">CATERPILLA </t>
  </si>
  <si>
    <t>Grand Total</t>
  </si>
  <si>
    <t>Data</t>
  </si>
  <si>
    <t xml:space="preserve">CHEVROLET 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</si>
  <si>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</si>
  <si>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</si>
  <si>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</si>
  <si>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</si>
  <si>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</si>
  <si>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</si>
  <si>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</si>
  <si>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</si>
  <si>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</si>
  <si>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</si>
  <si>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NISSAN </t>
  </si>
  <si>
    <t xml:space="preserve">PETE </t>
  </si>
  <si>
    <t xml:space="preserve">PETERBILT </t>
  </si>
  <si>
    <t xml:space="preserve">PETERBUILT </t>
  </si>
  <si>
    <t xml:space="preserve">PIERCE </t>
  </si>
  <si>
    <t xml:space="preserve">SPARTAN </t>
  </si>
  <si>
    <t xml:space="preserve">TOYOTA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</si>
  <si>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</si>
  <si>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</si>
  <si>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</si>
  <si>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</si>
  <si>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</si>
  <si>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October 2014 Heavy Truck Tabular</t>
  </si>
  <si>
    <t>09/27/2014 - 10/31/2014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</si>
</sst>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23536689812" createdVersion="1" refreshedVersion="4" recordCount="72" upgradeOnRefresh="1">
  <cacheSource type="worksheet">
    <worksheetSource ref="A1:W73" sheet="TABHTRK"/>
  </cacheSource>
  <cacheFields count="23">
    <cacheField name="County Garaged" numFmtId="0">
      <sharedItems count="72">
        <s v="ALBEMARLE"/>
        <s v="ALLEGHANY"/>
        <s v="AMHERST"/>
        <s v="AUGUSTA"/>
        <s v="BATH"/>
        <s v="BEDFORD COUNTY"/>
        <s v="BOTETOURT"/>
        <s v="BRUNSWICK"/>
        <s v="BUCHANAN"/>
        <s v="BUCKINGHAM"/>
        <s v="CAMPBELL"/>
        <s v="CAROLINE"/>
        <s v="CHARLOTTE"/>
        <s v="CHESAPEAKE CITY"/>
        <s v="CHESTERFIELD"/>
        <s v="COLONIAL HEIGHTS CITY"/>
        <s v="CULPEPER"/>
        <s v="DANVILLE CITY"/>
        <s v="DINWIDDIE"/>
        <s v="EMPORIA CITY"/>
        <s v="FAIRFAX COUNTY"/>
        <s v="FAUQUIER"/>
        <s v="FLUVANNA"/>
        <s v="FRANKLIN COUNTY"/>
        <s v="FREDERICK"/>
        <s v="FREDERICKSBURG CITY"/>
        <s v="GILES"/>
        <s v="GLOUCESTER"/>
        <s v="GOOCHLAND"/>
        <s v="HALIFAX"/>
        <s v="HAMPTON CITY"/>
        <s v="HANOVER"/>
        <s v="HARRISONBURG CITY"/>
        <s v="HENRICO"/>
        <s v="HENRY"/>
        <s v="KING WILLIAM"/>
        <s v="LOUDOUN"/>
        <s v="LOUISA"/>
        <s v="LYNCHBURG CITY"/>
        <s v="MANASSAS CITY"/>
        <s v="MANASSAS PARK CITY"/>
        <s v="MONTGOMERY"/>
        <s v="NEW KENT"/>
        <s v="NORFOLK CITY"/>
        <s v="NOTTOWAY"/>
        <s v="PETERSBURG CITY"/>
        <s v="POQUOSON CITY"/>
        <s v="POWHATAN"/>
        <s v="PRINCE EDWARD"/>
        <s v="PRINCE GEORGE"/>
        <s v="PRINCE WILLIAM"/>
        <s v="PULASKI"/>
        <s v="RADFORD CITY"/>
        <s v="RICHMOND CITY"/>
        <s v="ROANOKE CITY"/>
        <s v="ROANOKE COUNTY"/>
        <s v="ROCKINGHAM"/>
        <s v="SALEM CITY"/>
        <s v="SHENANDOAH"/>
        <s v="SMYTH"/>
        <s v="SPOTSYLVANIA"/>
        <s v="STAFFORD"/>
        <s v="SUFFOLK CITY"/>
        <s v="Unknown/Out of State"/>
        <s v="VIRGINIA BEACH CITY"/>
        <s v="WARREN"/>
        <s v="WASHINGTON"/>
        <s v="WAYNESBORO"/>
        <s v="WINCHESTER CITY"/>
        <s v="WISE"/>
        <s v="WYTHE"/>
        <s v="YORK"/>
      </sharedItems>
    </cacheField>
    <cacheField name="CATERPILLA" numFmtId="0">
      <sharedItems containsSemiMixedTypes="0" containsString="0" containsNumber="1" containsInteger="1" minValue="0" maxValue="4"/>
    </cacheField>
    <cacheField name="CHEVROLET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49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3"/>
    </cacheField>
    <cacheField name="INTERNATIONAL" numFmtId="0">
      <sharedItems containsSemiMixedTypes="0" containsString="0" containsNumber="1" containsInteger="1" minValue="0" maxValue="3"/>
    </cacheField>
    <cacheField name="INTL" numFmtId="0">
      <sharedItems containsSemiMixedTypes="0" containsString="0" containsNumber="1" containsInteger="1" minValue="0" maxValue="11"/>
    </cacheField>
    <cacheField name="ISUZU" numFmtId="0">
      <sharedItems containsSemiMixedTypes="0" containsString="0" containsNumber="1" containsInteger="1" minValue="0" maxValue="18"/>
    </cacheField>
    <cacheField name="KENWORTH" numFmtId="0">
      <sharedItems containsSemiMixedTypes="0" containsString="0" containsNumber="1" containsInteger="1" minValue="0" maxValue="13"/>
    </cacheField>
    <cacheField name="MACK" numFmtId="0">
      <sharedItems containsSemiMixedTypes="0" containsString="0" containsNumber="1" containsInteger="1" minValue="0" maxValue="14"/>
    </cacheField>
    <cacheField name="NISSAN" numFmtId="0">
      <sharedItems containsSemiMixedTypes="0" containsString="0" containsNumber="1" containsInteger="1" minValue="0" maxValue="1"/>
    </cacheField>
    <cacheField name="PETE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3"/>
    </cacheField>
    <cacheField name="PETERBUILT" numFmtId="0">
      <sharedItems containsSemiMixedTypes="0" containsString="0" containsNumber="1" containsInteger="1" minValue="0" maxValue="1"/>
    </cacheField>
    <cacheField name="PIERCE" numFmtId="0">
      <sharedItems containsSemiMixedTypes="0" containsString="0" containsNumber="1" containsInteger="1" minValue="0" maxValue="3"/>
    </cacheField>
    <cacheField name="SPARTAN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2"/>
    </cacheField>
    <cacheField name="VOLVO" numFmtId="0">
      <sharedItems containsSemiMixedTypes="0" containsString="0" containsNumber="1" containsInteger="1" minValue="0" maxValue="8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3"/>
    <n v="0"/>
    <n v="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1"/>
    <n v="0"/>
    <n v="0"/>
    <n v="0"/>
    <n v="0"/>
    <n v="0"/>
    <n v="2"/>
    <n v="7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10"/>
    <n v="0"/>
    <n v="0"/>
    <n v="0"/>
    <n v="0"/>
    <n v="2"/>
    <n v="0"/>
    <n v="0"/>
    <n v="2"/>
    <n v="4"/>
    <n v="0"/>
    <n v="13"/>
    <n v="0"/>
    <n v="0"/>
    <n v="0"/>
    <n v="0"/>
    <n v="0"/>
    <n v="0"/>
    <n v="0"/>
    <n v="0"/>
    <n v="0"/>
    <n v="0"/>
    <n v="0"/>
  </r>
  <r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13"/>
    <n v="0"/>
    <n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14"/>
    <n v="0"/>
    <n v="0"/>
    <n v="0"/>
    <n v="0"/>
    <n v="6"/>
    <n v="0"/>
    <n v="0"/>
    <n v="0"/>
    <n v="3"/>
    <n v="1"/>
    <n v="0"/>
    <n v="1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0"/>
    <n v="0"/>
    <n v="0"/>
    <n v="1"/>
    <n v="12"/>
    <n v="0"/>
    <n v="0"/>
    <n v="0"/>
    <n v="3"/>
    <n v="4"/>
    <n v="4"/>
    <n v="1"/>
    <n v="0"/>
    <n v="0"/>
    <n v="0"/>
    <n v="0"/>
    <n v="0"/>
    <n v="0"/>
    <n v="1"/>
    <n v="0"/>
    <n v="1"/>
    <n v="0"/>
  </r>
  <r>
    <x v="21"/>
    <n v="0"/>
    <n v="0"/>
    <n v="0"/>
    <n v="0"/>
    <n v="5"/>
    <n v="1"/>
    <n v="2"/>
    <n v="0"/>
    <n v="0"/>
    <n v="0"/>
    <n v="1"/>
    <n v="1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</r>
  <r>
    <x v="25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</r>
  <r>
    <x v="2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3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1"/>
    <n v="0"/>
    <n v="0"/>
    <n v="0"/>
    <n v="2"/>
    <n v="7"/>
    <n v="0"/>
    <n v="3"/>
    <n v="0"/>
    <n v="0"/>
    <n v="18"/>
    <n v="3"/>
    <n v="0"/>
    <n v="0"/>
    <n v="0"/>
    <n v="1"/>
    <n v="0"/>
    <n v="0"/>
    <n v="0"/>
    <n v="0"/>
    <n v="0"/>
    <n v="2"/>
    <n v="0"/>
  </r>
  <r>
    <x v="32"/>
    <n v="0"/>
    <n v="0"/>
    <n v="0"/>
    <n v="0"/>
    <n v="2"/>
    <n v="0"/>
    <n v="3"/>
    <n v="0"/>
    <n v="0"/>
    <n v="2"/>
    <n v="2"/>
    <n v="0"/>
    <n v="0"/>
    <n v="0"/>
    <n v="0"/>
    <n v="0"/>
    <n v="0"/>
    <n v="0"/>
    <n v="0"/>
    <n v="0"/>
    <n v="2"/>
    <n v="0"/>
  </r>
  <r>
    <x v="33"/>
    <n v="0"/>
    <n v="0"/>
    <n v="0"/>
    <n v="0"/>
    <n v="5"/>
    <n v="0"/>
    <n v="2"/>
    <n v="0"/>
    <n v="6"/>
    <n v="0"/>
    <n v="0"/>
    <n v="0"/>
    <n v="0"/>
    <n v="0"/>
    <n v="2"/>
    <n v="0"/>
    <n v="0"/>
    <n v="0"/>
    <n v="0"/>
    <n v="0"/>
    <n v="0"/>
    <n v="0"/>
  </r>
  <r>
    <x v="3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36"/>
    <n v="0"/>
    <n v="0"/>
    <n v="1"/>
    <n v="3"/>
    <n v="0"/>
    <n v="0"/>
    <n v="2"/>
    <n v="3"/>
    <n v="0"/>
    <n v="1"/>
    <n v="1"/>
    <n v="0"/>
    <n v="0"/>
    <n v="0"/>
    <n v="1"/>
    <n v="0"/>
    <n v="0"/>
    <n v="1"/>
    <n v="0"/>
    <n v="1"/>
    <n v="0"/>
    <n v="0"/>
  </r>
  <r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38"/>
    <n v="0"/>
    <n v="0"/>
    <n v="0"/>
    <n v="0"/>
    <n v="0"/>
    <n v="0"/>
    <n v="0"/>
    <n v="0"/>
    <n v="0"/>
    <n v="0"/>
    <n v="0"/>
    <n v="1"/>
    <n v="0"/>
    <n v="0"/>
    <n v="0"/>
    <n v="0"/>
    <n v="3"/>
    <n v="0"/>
    <n v="0"/>
    <n v="0"/>
    <n v="0"/>
    <n v="0"/>
  </r>
  <r>
    <x v="3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</r>
  <r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4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4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0"/>
    <n v="0"/>
    <n v="0"/>
    <n v="1"/>
    <n v="3"/>
    <n v="0"/>
    <n v="0"/>
    <n v="0"/>
    <n v="0"/>
    <n v="6"/>
    <n v="1"/>
    <n v="0"/>
    <n v="0"/>
    <n v="0"/>
    <n v="0"/>
    <n v="0"/>
    <n v="0"/>
    <n v="0"/>
    <n v="0"/>
    <n v="0"/>
    <n v="1"/>
    <n v="0"/>
  </r>
  <r>
    <x v="5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3"/>
    <n v="0"/>
    <n v="0"/>
    <n v="0"/>
    <n v="0"/>
    <n v="7"/>
    <n v="0"/>
    <n v="1"/>
    <n v="0"/>
    <n v="0"/>
    <n v="0"/>
    <n v="0"/>
    <n v="0"/>
    <n v="0"/>
    <n v="0"/>
    <n v="1"/>
    <n v="0"/>
    <n v="0"/>
    <n v="0"/>
    <n v="0"/>
    <n v="0"/>
    <n v="0"/>
    <n v="0"/>
  </r>
  <r>
    <x v="54"/>
    <n v="0"/>
    <n v="0"/>
    <n v="0"/>
    <n v="2"/>
    <n v="23"/>
    <n v="0"/>
    <n v="0"/>
    <n v="1"/>
    <n v="9"/>
    <n v="2"/>
    <n v="3"/>
    <n v="3"/>
    <n v="0"/>
    <n v="0"/>
    <n v="0"/>
    <n v="0"/>
    <n v="0"/>
    <n v="0"/>
    <n v="0"/>
    <n v="0"/>
    <n v="8"/>
    <n v="0"/>
  </r>
  <r>
    <x v="5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5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59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6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1"/>
    <n v="0"/>
    <n v="0"/>
  </r>
  <r>
    <x v="6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49"/>
    <n v="0"/>
    <n v="0"/>
    <n v="0"/>
    <n v="2"/>
    <n v="1"/>
    <n v="1"/>
    <n v="14"/>
    <n v="0"/>
    <n v="0"/>
    <n v="3"/>
    <n v="1"/>
    <n v="0"/>
    <n v="0"/>
    <n v="0"/>
    <n v="0"/>
    <n v="0"/>
    <n v="0"/>
  </r>
  <r>
    <x v="64"/>
    <n v="0"/>
    <n v="0"/>
    <n v="0"/>
    <n v="0"/>
    <n v="5"/>
    <n v="0"/>
    <n v="0"/>
    <n v="0"/>
    <n v="0"/>
    <n v="1"/>
    <n v="6"/>
    <n v="0"/>
    <n v="0"/>
    <n v="0"/>
    <n v="0"/>
    <n v="0"/>
    <n v="0"/>
    <n v="0"/>
    <n v="0"/>
    <n v="1"/>
    <n v="0"/>
    <n v="0"/>
  </r>
  <r>
    <x v="6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</r>
  <r>
    <x v="7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W80" firstHeaderRow="1" firstDataRow="2" firstDataCol="1"/>
  <pivotFields count="23">
    <pivotField axis="axisRow" compact="0" outline="0" subtotalTop="0" showAll="0" includeNewItemsInFilter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-2"/>
  </colFields>
  <col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colItems>
  <dataFields count="22">
    <dataField name="CATERPILLA " fld="1" baseField="0" baseItem="0"/>
    <dataField name="CHEVROLET " fld="2" baseField="0" baseItem="0"/>
    <dataField name="DODGE " fld="3" baseField="0" baseItem="0"/>
    <dataField name="FORD " fld="4" baseField="0" baseItem="0"/>
    <dataField name="FREIGHTLINER " fld="5" baseField="0" baseItem="0"/>
    <dataField name="GMC " fld="6" baseField="0" baseItem="0"/>
    <dataField name="HINO " fld="7" baseField="0" baseItem="0"/>
    <dataField name="INTERNATIONAL " fld="8" baseField="0" baseItem="0"/>
    <dataField name="INTL " fld="9" baseField="0" baseItem="0"/>
    <dataField name="ISUZU " fld="10" baseField="0" baseItem="0"/>
    <dataField name="KENWORTH " fld="11" baseField="0" baseItem="0"/>
    <dataField name="MACK " fld="12" baseField="0" baseItem="0"/>
    <dataField name="NISSAN " fld="13" baseField="0" baseItem="0"/>
    <dataField name="PETE " fld="14" baseField="0" baseItem="0"/>
    <dataField name="PETERBILT " fld="15" baseField="0" baseItem="0"/>
    <dataField name="PETERBUILT " fld="16" baseField="0" baseItem="0"/>
    <dataField name="PIERCE " fld="17" baseField="0" baseItem="0"/>
    <dataField name="SPARTAN " fld="18" baseField="0" baseItem="0"/>
    <dataField name="TOYOTA " fld="19" baseField="0" baseItem="0"/>
    <dataField name="TRUCK " fld="20" baseField="0" baseItem="0"/>
    <dataField name="VOLVO " fld="21" baseField="0" baseItem="0"/>
    <dataField name="WESTERN STAR " fld="2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0"/>
  <sheetViews>
    <sheetView tabSelected="1" topLeftCell="D1" workbookViewId="0">
      <selection activeCell="I2" sqref="I2:I4"/>
    </sheetView>
  </sheetViews>
  <sheetFormatPr defaultRowHeight="15" x14ac:dyDescent="0.25"/>
  <cols>
    <col min="1" max="1" width="15.7109375" customWidth="1"/>
    <col min="2" max="2" width="11.7109375" customWidth="1"/>
    <col min="3" max="3" width="11.5703125" bestFit="1" customWidth="1"/>
    <col min="4" max="4" width="7.7109375" customWidth="1"/>
    <col min="5" max="5" width="6.28515625" customWidth="1"/>
    <col min="6" max="6" width="13.85546875" bestFit="1" customWidth="1"/>
    <col min="7" max="7" width="5.5703125" customWidth="1"/>
    <col min="8" max="8" width="6.140625" customWidth="1"/>
    <col min="9" max="9" width="16" bestFit="1" customWidth="1"/>
    <col min="10" max="10" width="5.28515625" customWidth="1"/>
    <col min="11" max="11" width="6.5703125" customWidth="1"/>
    <col min="12" max="12" width="11.7109375" bestFit="1" customWidth="1"/>
    <col min="13" max="13" width="6.7109375" customWidth="1"/>
    <col min="14" max="14" width="8.140625" customWidth="1"/>
    <col min="15" max="15" width="5.5703125" customWidth="1"/>
    <col min="16" max="16" width="10.28515625" bestFit="1" customWidth="1"/>
    <col min="17" max="17" width="11.5703125" bestFit="1" customWidth="1"/>
    <col min="18" max="18" width="7.42578125" customWidth="1"/>
    <col min="19" max="19" width="9.7109375" bestFit="1" customWidth="1"/>
    <col min="20" max="20" width="8.5703125" customWidth="1"/>
    <col min="21" max="21" width="7.140625" customWidth="1"/>
    <col min="22" max="22" width="7.7109375" customWidth="1"/>
    <col min="23" max="23" width="14.85546875" bestFit="1" customWidth="1"/>
  </cols>
  <sheetData>
    <row r="2" spans="1:24" x14ac:dyDescent="0.25">
      <c r="I2" s="19" t="s">
        <v>120</v>
      </c>
    </row>
    <row r="3" spans="1:24" x14ac:dyDescent="0.25">
      <c r="I3" s="19" t="s">
        <v>121</v>
      </c>
    </row>
    <row r="4" spans="1:24" ht="18.75" x14ac:dyDescent="0.3">
      <c r="I4" s="20" t="s">
        <v>122</v>
      </c>
    </row>
    <row r="6" spans="1:24" x14ac:dyDescent="0.25">
      <c r="A6" s="1"/>
      <c r="B6" s="3" t="s">
        <v>97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4" x14ac:dyDescent="0.25">
      <c r="A7" s="3" t="s">
        <v>72</v>
      </c>
      <c r="B7" s="1" t="s">
        <v>95</v>
      </c>
      <c r="C7" s="7" t="s">
        <v>98</v>
      </c>
      <c r="D7" s="7" t="s">
        <v>99</v>
      </c>
      <c r="E7" s="7" t="s">
        <v>100</v>
      </c>
      <c r="F7" s="7" t="s">
        <v>101</v>
      </c>
      <c r="G7" s="7" t="s">
        <v>102</v>
      </c>
      <c r="H7" s="7" t="s">
        <v>103</v>
      </c>
      <c r="I7" s="7" t="s">
        <v>104</v>
      </c>
      <c r="J7" s="7" t="s">
        <v>105</v>
      </c>
      <c r="K7" s="7" t="s">
        <v>106</v>
      </c>
      <c r="L7" s="7" t="s">
        <v>107</v>
      </c>
      <c r="M7" s="7" t="s">
        <v>108</v>
      </c>
      <c r="N7" s="7" t="s">
        <v>109</v>
      </c>
      <c r="O7" s="7" t="s">
        <v>110</v>
      </c>
      <c r="P7" s="7" t="s">
        <v>111</v>
      </c>
      <c r="Q7" s="7" t="s">
        <v>112</v>
      </c>
      <c r="R7" s="7" t="s">
        <v>113</v>
      </c>
      <c r="S7" s="7" t="s">
        <v>114</v>
      </c>
      <c r="T7" s="7" t="s">
        <v>115</v>
      </c>
      <c r="U7" s="7" t="s">
        <v>116</v>
      </c>
      <c r="V7" s="7" t="s">
        <v>117</v>
      </c>
      <c r="W7" s="7" t="s">
        <v>118</v>
      </c>
      <c r="X7" s="17" t="s">
        <v>119</v>
      </c>
    </row>
    <row r="8" spans="1:24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15">
        <f>SUM(B8:W8)</f>
        <v>2</v>
      </c>
    </row>
    <row r="9" spans="1:24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4">
        <v>1</v>
      </c>
      <c r="X9" s="16">
        <f t="shared" ref="X9:X72" si="0">SUM(B9:W9)</f>
        <v>1</v>
      </c>
    </row>
    <row r="10" spans="1:24" x14ac:dyDescent="0.25">
      <c r="A10" s="4" t="s">
        <v>2</v>
      </c>
      <c r="B10" s="10">
        <v>0</v>
      </c>
      <c r="C10" s="11">
        <v>0</v>
      </c>
      <c r="D10" s="11">
        <v>0</v>
      </c>
      <c r="E10" s="11">
        <v>1</v>
      </c>
      <c r="F10" s="11">
        <v>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</v>
      </c>
      <c r="W10" s="14">
        <v>0</v>
      </c>
      <c r="X10" s="16">
        <f t="shared" si="0"/>
        <v>3</v>
      </c>
    </row>
    <row r="11" spans="1:24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4">
        <v>0</v>
      </c>
      <c r="X11" s="16">
        <f t="shared" si="0"/>
        <v>7</v>
      </c>
    </row>
    <row r="12" spans="1:24" x14ac:dyDescent="0.25">
      <c r="A12" s="4" t="s">
        <v>4</v>
      </c>
      <c r="B12" s="10">
        <v>0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4">
        <v>0</v>
      </c>
      <c r="X12" s="16">
        <f t="shared" si="0"/>
        <v>1</v>
      </c>
    </row>
    <row r="13" spans="1:24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</v>
      </c>
      <c r="M13" s="11">
        <v>7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4">
        <v>0</v>
      </c>
      <c r="X13" s="16">
        <f t="shared" si="0"/>
        <v>10</v>
      </c>
    </row>
    <row r="14" spans="1:24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5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4">
        <v>0</v>
      </c>
      <c r="X14" s="16">
        <f t="shared" si="0"/>
        <v>5</v>
      </c>
    </row>
    <row r="15" spans="1:24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4">
        <v>0</v>
      </c>
      <c r="X15" s="16">
        <f t="shared" si="0"/>
        <v>1</v>
      </c>
    </row>
    <row r="16" spans="1:24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4">
        <v>0</v>
      </c>
      <c r="X16" s="16">
        <f t="shared" si="0"/>
        <v>2</v>
      </c>
    </row>
    <row r="17" spans="1:24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4">
        <v>0</v>
      </c>
      <c r="X17" s="16">
        <f t="shared" si="0"/>
        <v>2</v>
      </c>
    </row>
    <row r="18" spans="1:24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0</v>
      </c>
      <c r="I18" s="11">
        <v>2</v>
      </c>
      <c r="J18" s="11">
        <v>4</v>
      </c>
      <c r="K18" s="11">
        <v>0</v>
      </c>
      <c r="L18" s="11">
        <v>13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4">
        <v>0</v>
      </c>
      <c r="X18" s="16">
        <f t="shared" si="0"/>
        <v>21</v>
      </c>
    </row>
    <row r="19" spans="1:24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4">
        <v>0</v>
      </c>
      <c r="X19" s="16">
        <f t="shared" si="0"/>
        <v>1</v>
      </c>
    </row>
    <row r="20" spans="1:24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2</v>
      </c>
      <c r="W20" s="14">
        <v>0</v>
      </c>
      <c r="X20" s="16">
        <f t="shared" si="0"/>
        <v>2</v>
      </c>
    </row>
    <row r="21" spans="1:24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3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4">
        <v>0</v>
      </c>
      <c r="X21" s="16">
        <f t="shared" si="0"/>
        <v>5</v>
      </c>
    </row>
    <row r="22" spans="1:24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6</v>
      </c>
      <c r="G22" s="11">
        <v>0</v>
      </c>
      <c r="H22" s="11">
        <v>0</v>
      </c>
      <c r="I22" s="11">
        <v>0</v>
      </c>
      <c r="J22" s="11">
        <v>3</v>
      </c>
      <c r="K22" s="11">
        <v>1</v>
      </c>
      <c r="L22" s="11">
        <v>0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4">
        <v>0</v>
      </c>
      <c r="X22" s="16">
        <f t="shared" si="0"/>
        <v>11</v>
      </c>
    </row>
    <row r="23" spans="1:24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4">
        <v>0</v>
      </c>
      <c r="X23" s="16">
        <f t="shared" si="0"/>
        <v>2</v>
      </c>
    </row>
    <row r="24" spans="1:24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4">
        <v>0</v>
      </c>
      <c r="X24" s="16">
        <f t="shared" si="0"/>
        <v>2</v>
      </c>
    </row>
    <row r="25" spans="1:24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2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4">
        <v>0</v>
      </c>
      <c r="X25" s="16">
        <f t="shared" si="0"/>
        <v>4</v>
      </c>
    </row>
    <row r="26" spans="1:24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4">
        <v>0</v>
      </c>
      <c r="X26" s="16">
        <f t="shared" si="0"/>
        <v>11</v>
      </c>
    </row>
    <row r="27" spans="1:24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6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4">
        <v>0</v>
      </c>
      <c r="X27" s="16">
        <f t="shared" si="0"/>
        <v>6</v>
      </c>
    </row>
    <row r="28" spans="1:24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1</v>
      </c>
      <c r="F28" s="11">
        <v>12</v>
      </c>
      <c r="G28" s="11">
        <v>0</v>
      </c>
      <c r="H28" s="11">
        <v>0</v>
      </c>
      <c r="I28" s="11">
        <v>0</v>
      </c>
      <c r="J28" s="11">
        <v>3</v>
      </c>
      <c r="K28" s="11">
        <v>4</v>
      </c>
      <c r="L28" s="11">
        <v>4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1</v>
      </c>
      <c r="U28" s="11">
        <v>0</v>
      </c>
      <c r="V28" s="11">
        <v>1</v>
      </c>
      <c r="W28" s="14">
        <v>0</v>
      </c>
      <c r="X28" s="16">
        <f t="shared" si="0"/>
        <v>27</v>
      </c>
    </row>
    <row r="29" spans="1:24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5</v>
      </c>
      <c r="G29" s="11">
        <v>1</v>
      </c>
      <c r="H29" s="11">
        <v>2</v>
      </c>
      <c r="I29" s="11">
        <v>0</v>
      </c>
      <c r="J29" s="11">
        <v>0</v>
      </c>
      <c r="K29" s="11">
        <v>0</v>
      </c>
      <c r="L29" s="11">
        <v>1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4">
        <v>0</v>
      </c>
      <c r="X29" s="16">
        <f t="shared" si="0"/>
        <v>10</v>
      </c>
    </row>
    <row r="30" spans="1:24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4">
        <v>0</v>
      </c>
      <c r="X30" s="16">
        <f t="shared" si="0"/>
        <v>1</v>
      </c>
    </row>
    <row r="31" spans="1:24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4">
        <v>0</v>
      </c>
      <c r="X31" s="16">
        <f t="shared" si="0"/>
        <v>1</v>
      </c>
    </row>
    <row r="32" spans="1:24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2</v>
      </c>
      <c r="M32" s="11">
        <v>0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4">
        <v>0</v>
      </c>
      <c r="X32" s="16">
        <f t="shared" si="0"/>
        <v>3</v>
      </c>
    </row>
    <row r="33" spans="1:24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2</v>
      </c>
      <c r="G33" s="11">
        <v>0</v>
      </c>
      <c r="H33" s="11">
        <v>1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4">
        <v>0</v>
      </c>
      <c r="X33" s="16">
        <f t="shared" si="0"/>
        <v>4</v>
      </c>
    </row>
    <row r="34" spans="1:24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4">
        <v>0</v>
      </c>
      <c r="X34" s="16">
        <f t="shared" si="0"/>
        <v>1</v>
      </c>
    </row>
    <row r="35" spans="1:24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4">
        <v>0</v>
      </c>
      <c r="X35" s="16">
        <f t="shared" si="0"/>
        <v>2</v>
      </c>
    </row>
    <row r="36" spans="1:24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4">
        <v>0</v>
      </c>
      <c r="X36" s="16">
        <f t="shared" si="0"/>
        <v>3</v>
      </c>
    </row>
    <row r="37" spans="1:24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4">
        <v>0</v>
      </c>
      <c r="X37" s="16">
        <f t="shared" si="0"/>
        <v>2</v>
      </c>
    </row>
    <row r="38" spans="1:24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4">
        <v>0</v>
      </c>
      <c r="X38" s="16">
        <f t="shared" si="0"/>
        <v>1</v>
      </c>
    </row>
    <row r="39" spans="1:24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2</v>
      </c>
      <c r="F39" s="11">
        <v>7</v>
      </c>
      <c r="G39" s="11">
        <v>0</v>
      </c>
      <c r="H39" s="11">
        <v>3</v>
      </c>
      <c r="I39" s="11">
        <v>0</v>
      </c>
      <c r="J39" s="11">
        <v>0</v>
      </c>
      <c r="K39" s="11">
        <v>18</v>
      </c>
      <c r="L39" s="11">
        <v>3</v>
      </c>
      <c r="M39" s="11">
        <v>0</v>
      </c>
      <c r="N39" s="11">
        <v>0</v>
      </c>
      <c r="O39" s="11">
        <v>0</v>
      </c>
      <c r="P39" s="11">
        <v>1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2</v>
      </c>
      <c r="W39" s="14">
        <v>0</v>
      </c>
      <c r="X39" s="16">
        <f t="shared" si="0"/>
        <v>36</v>
      </c>
    </row>
    <row r="40" spans="1:24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2</v>
      </c>
      <c r="G40" s="11">
        <v>0</v>
      </c>
      <c r="H40" s="11">
        <v>3</v>
      </c>
      <c r="I40" s="11">
        <v>0</v>
      </c>
      <c r="J40" s="11">
        <v>0</v>
      </c>
      <c r="K40" s="11">
        <v>2</v>
      </c>
      <c r="L40" s="11">
        <v>2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2</v>
      </c>
      <c r="W40" s="14">
        <v>0</v>
      </c>
      <c r="X40" s="16">
        <f t="shared" si="0"/>
        <v>11</v>
      </c>
    </row>
    <row r="41" spans="1:24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5</v>
      </c>
      <c r="G41" s="11">
        <v>0</v>
      </c>
      <c r="H41" s="11">
        <v>2</v>
      </c>
      <c r="I41" s="11">
        <v>0</v>
      </c>
      <c r="J41" s="11">
        <v>6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4">
        <v>0</v>
      </c>
      <c r="X41" s="16">
        <f t="shared" si="0"/>
        <v>15</v>
      </c>
    </row>
    <row r="42" spans="1:24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4">
        <v>0</v>
      </c>
      <c r="X42" s="16">
        <f t="shared" si="0"/>
        <v>1</v>
      </c>
    </row>
    <row r="43" spans="1:24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4">
        <v>0</v>
      </c>
      <c r="X43" s="16">
        <f t="shared" si="0"/>
        <v>2</v>
      </c>
    </row>
    <row r="44" spans="1:24" x14ac:dyDescent="0.25">
      <c r="A44" s="4" t="s">
        <v>36</v>
      </c>
      <c r="B44" s="10">
        <v>0</v>
      </c>
      <c r="C44" s="11">
        <v>0</v>
      </c>
      <c r="D44" s="11">
        <v>1</v>
      </c>
      <c r="E44" s="11">
        <v>3</v>
      </c>
      <c r="F44" s="11">
        <v>0</v>
      </c>
      <c r="G44" s="11">
        <v>0</v>
      </c>
      <c r="H44" s="11">
        <v>2</v>
      </c>
      <c r="I44" s="11">
        <v>3</v>
      </c>
      <c r="J44" s="11">
        <v>0</v>
      </c>
      <c r="K44" s="11">
        <v>1</v>
      </c>
      <c r="L44" s="11">
        <v>1</v>
      </c>
      <c r="M44" s="11">
        <v>0</v>
      </c>
      <c r="N44" s="11">
        <v>0</v>
      </c>
      <c r="O44" s="11">
        <v>0</v>
      </c>
      <c r="P44" s="11">
        <v>1</v>
      </c>
      <c r="Q44" s="11">
        <v>0</v>
      </c>
      <c r="R44" s="11">
        <v>0</v>
      </c>
      <c r="S44" s="11">
        <v>1</v>
      </c>
      <c r="T44" s="11">
        <v>0</v>
      </c>
      <c r="U44" s="11">
        <v>1</v>
      </c>
      <c r="V44" s="11">
        <v>0</v>
      </c>
      <c r="W44" s="14">
        <v>0</v>
      </c>
      <c r="X44" s="16">
        <f t="shared" si="0"/>
        <v>14</v>
      </c>
    </row>
    <row r="45" spans="1:24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4">
        <v>1</v>
      </c>
      <c r="X45" s="16">
        <f t="shared" si="0"/>
        <v>1</v>
      </c>
    </row>
    <row r="46" spans="1:24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1">
        <v>3</v>
      </c>
      <c r="S46" s="11">
        <v>0</v>
      </c>
      <c r="T46" s="11">
        <v>0</v>
      </c>
      <c r="U46" s="11">
        <v>0</v>
      </c>
      <c r="V46" s="11">
        <v>0</v>
      </c>
      <c r="W46" s="14">
        <v>0</v>
      </c>
      <c r="X46" s="16">
        <f t="shared" si="0"/>
        <v>4</v>
      </c>
    </row>
    <row r="47" spans="1:24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4">
        <v>0</v>
      </c>
      <c r="X47" s="16">
        <f t="shared" si="0"/>
        <v>1</v>
      </c>
    </row>
    <row r="48" spans="1:24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4">
        <v>0</v>
      </c>
      <c r="X48" s="16">
        <f t="shared" si="0"/>
        <v>1</v>
      </c>
    </row>
    <row r="49" spans="1:24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4">
        <v>0</v>
      </c>
      <c r="X49" s="16">
        <f t="shared" si="0"/>
        <v>2</v>
      </c>
    </row>
    <row r="50" spans="1:24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4">
        <v>0</v>
      </c>
      <c r="X50" s="16">
        <f t="shared" si="0"/>
        <v>1</v>
      </c>
    </row>
    <row r="51" spans="1:24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4">
        <v>1</v>
      </c>
      <c r="X51" s="16">
        <f t="shared" si="0"/>
        <v>2</v>
      </c>
    </row>
    <row r="52" spans="1:24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1</v>
      </c>
      <c r="W52" s="14">
        <v>0</v>
      </c>
      <c r="X52" s="16">
        <f t="shared" si="0"/>
        <v>1</v>
      </c>
    </row>
    <row r="53" spans="1:24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4">
        <v>0</v>
      </c>
      <c r="X53" s="16">
        <f t="shared" si="0"/>
        <v>2</v>
      </c>
    </row>
    <row r="54" spans="1:24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4">
        <v>0</v>
      </c>
      <c r="X54" s="16">
        <f t="shared" si="0"/>
        <v>1</v>
      </c>
    </row>
    <row r="55" spans="1:24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1</v>
      </c>
      <c r="W55" s="14">
        <v>0</v>
      </c>
      <c r="X55" s="16">
        <f t="shared" si="0"/>
        <v>2</v>
      </c>
    </row>
    <row r="56" spans="1:24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</v>
      </c>
      <c r="W56" s="14">
        <v>0</v>
      </c>
      <c r="X56" s="16">
        <f t="shared" si="0"/>
        <v>1</v>
      </c>
    </row>
    <row r="57" spans="1:24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4">
        <v>0</v>
      </c>
      <c r="X57" s="16">
        <f t="shared" si="0"/>
        <v>1</v>
      </c>
    </row>
    <row r="58" spans="1:24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1</v>
      </c>
      <c r="F58" s="11">
        <v>3</v>
      </c>
      <c r="G58" s="11">
        <v>0</v>
      </c>
      <c r="H58" s="11">
        <v>0</v>
      </c>
      <c r="I58" s="11">
        <v>0</v>
      </c>
      <c r="J58" s="11">
        <v>0</v>
      </c>
      <c r="K58" s="11">
        <v>6</v>
      </c>
      <c r="L58" s="11">
        <v>1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1</v>
      </c>
      <c r="W58" s="14">
        <v>0</v>
      </c>
      <c r="X58" s="16">
        <f t="shared" si="0"/>
        <v>12</v>
      </c>
    </row>
    <row r="59" spans="1:24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4">
        <v>0</v>
      </c>
      <c r="X59" s="16">
        <f t="shared" si="0"/>
        <v>1</v>
      </c>
    </row>
    <row r="60" spans="1:24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4">
        <v>0</v>
      </c>
      <c r="X60" s="16">
        <f t="shared" si="0"/>
        <v>1</v>
      </c>
    </row>
    <row r="61" spans="1:24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7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4">
        <v>0</v>
      </c>
      <c r="X61" s="16">
        <f t="shared" si="0"/>
        <v>9</v>
      </c>
    </row>
    <row r="62" spans="1:24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2</v>
      </c>
      <c r="F62" s="11">
        <v>23</v>
      </c>
      <c r="G62" s="11">
        <v>0</v>
      </c>
      <c r="H62" s="11">
        <v>0</v>
      </c>
      <c r="I62" s="11">
        <v>1</v>
      </c>
      <c r="J62" s="11">
        <v>9</v>
      </c>
      <c r="K62" s="11">
        <v>2</v>
      </c>
      <c r="L62" s="11">
        <v>3</v>
      </c>
      <c r="M62" s="11">
        <v>3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8</v>
      </c>
      <c r="W62" s="14">
        <v>0</v>
      </c>
      <c r="X62" s="16">
        <f t="shared" si="0"/>
        <v>51</v>
      </c>
    </row>
    <row r="63" spans="1:24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4">
        <v>0</v>
      </c>
      <c r="X63" s="16">
        <f t="shared" si="0"/>
        <v>1</v>
      </c>
    </row>
    <row r="64" spans="1:24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4">
        <v>0</v>
      </c>
      <c r="X64" s="16">
        <f t="shared" si="0"/>
        <v>1</v>
      </c>
    </row>
    <row r="65" spans="1:24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4">
        <v>0</v>
      </c>
      <c r="X65" s="16">
        <f t="shared" si="0"/>
        <v>1</v>
      </c>
    </row>
    <row r="66" spans="1:24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1</v>
      </c>
      <c r="W66" s="14">
        <v>0</v>
      </c>
      <c r="X66" s="16">
        <f t="shared" si="0"/>
        <v>1</v>
      </c>
    </row>
    <row r="67" spans="1:24" x14ac:dyDescent="0.25">
      <c r="A67" s="4" t="s">
        <v>59</v>
      </c>
      <c r="B67" s="10">
        <v>4</v>
      </c>
      <c r="C67" s="11">
        <v>0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4">
        <v>0</v>
      </c>
      <c r="X67" s="16">
        <f t="shared" si="0"/>
        <v>5</v>
      </c>
    </row>
    <row r="68" spans="1:24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3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2</v>
      </c>
      <c r="V68" s="11">
        <v>0</v>
      </c>
      <c r="W68" s="14">
        <v>0</v>
      </c>
      <c r="X68" s="16">
        <f t="shared" si="0"/>
        <v>5</v>
      </c>
    </row>
    <row r="69" spans="1:24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1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1</v>
      </c>
      <c r="V69" s="11">
        <v>0</v>
      </c>
      <c r="W69" s="14">
        <v>0</v>
      </c>
      <c r="X69" s="16">
        <f t="shared" si="0"/>
        <v>3</v>
      </c>
    </row>
    <row r="70" spans="1:24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4">
        <v>0</v>
      </c>
      <c r="X70" s="16">
        <f t="shared" si="0"/>
        <v>2</v>
      </c>
    </row>
    <row r="71" spans="1:24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49</v>
      </c>
      <c r="G71" s="11">
        <v>0</v>
      </c>
      <c r="H71" s="11">
        <v>0</v>
      </c>
      <c r="I71" s="11">
        <v>0</v>
      </c>
      <c r="J71" s="11">
        <v>2</v>
      </c>
      <c r="K71" s="11">
        <v>1</v>
      </c>
      <c r="L71" s="11">
        <v>1</v>
      </c>
      <c r="M71" s="11">
        <v>14</v>
      </c>
      <c r="N71" s="11">
        <v>0</v>
      </c>
      <c r="O71" s="11">
        <v>0</v>
      </c>
      <c r="P71" s="11">
        <v>3</v>
      </c>
      <c r="Q71" s="11">
        <v>1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4">
        <v>0</v>
      </c>
      <c r="X71" s="16">
        <f t="shared" si="0"/>
        <v>71</v>
      </c>
    </row>
    <row r="72" spans="1:24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5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6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1</v>
      </c>
      <c r="V72" s="11">
        <v>0</v>
      </c>
      <c r="W72" s="14">
        <v>0</v>
      </c>
      <c r="X72" s="16">
        <f t="shared" si="0"/>
        <v>13</v>
      </c>
    </row>
    <row r="73" spans="1:24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4">
        <v>0</v>
      </c>
      <c r="X73" s="16">
        <f t="shared" ref="X73:X80" si="1">SUM(B73:W73)</f>
        <v>1</v>
      </c>
    </row>
    <row r="74" spans="1:24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4">
        <v>0</v>
      </c>
      <c r="X74" s="16">
        <f t="shared" si="1"/>
        <v>1</v>
      </c>
    </row>
    <row r="75" spans="1:24" x14ac:dyDescent="0.25">
      <c r="A75" s="4" t="s">
        <v>67</v>
      </c>
      <c r="B75" s="10">
        <v>0</v>
      </c>
      <c r="C75" s="11">
        <v>0</v>
      </c>
      <c r="D75" s="11">
        <v>1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4">
        <v>0</v>
      </c>
      <c r="X75" s="16">
        <f t="shared" si="1"/>
        <v>1</v>
      </c>
    </row>
    <row r="76" spans="1:24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3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4">
        <v>0</v>
      </c>
      <c r="X76" s="16">
        <f t="shared" si="1"/>
        <v>3</v>
      </c>
    </row>
    <row r="77" spans="1:24" x14ac:dyDescent="0.25">
      <c r="A77" s="4" t="s">
        <v>69</v>
      </c>
      <c r="B77" s="10">
        <v>0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1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4">
        <v>0</v>
      </c>
      <c r="X77" s="16">
        <f t="shared" si="1"/>
        <v>3</v>
      </c>
    </row>
    <row r="78" spans="1:24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4">
        <v>0</v>
      </c>
      <c r="X78" s="16">
        <f t="shared" si="1"/>
        <v>1</v>
      </c>
    </row>
    <row r="79" spans="1:24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1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4">
        <v>0</v>
      </c>
      <c r="X79" s="16">
        <f t="shared" si="1"/>
        <v>1</v>
      </c>
    </row>
    <row r="80" spans="1:24" x14ac:dyDescent="0.25">
      <c r="A80" s="2" t="s">
        <v>96</v>
      </c>
      <c r="B80" s="12">
        <v>4</v>
      </c>
      <c r="C80" s="13">
        <v>1</v>
      </c>
      <c r="D80" s="13">
        <v>5</v>
      </c>
      <c r="E80" s="13">
        <v>15</v>
      </c>
      <c r="F80" s="13">
        <v>170</v>
      </c>
      <c r="G80" s="13">
        <v>1</v>
      </c>
      <c r="H80" s="13">
        <v>16</v>
      </c>
      <c r="I80" s="13">
        <v>10</v>
      </c>
      <c r="J80" s="13">
        <v>45</v>
      </c>
      <c r="K80" s="13">
        <v>41</v>
      </c>
      <c r="L80" s="13">
        <v>52</v>
      </c>
      <c r="M80" s="13">
        <v>34</v>
      </c>
      <c r="N80" s="13">
        <v>1</v>
      </c>
      <c r="O80" s="13">
        <v>1</v>
      </c>
      <c r="P80" s="13">
        <v>10</v>
      </c>
      <c r="Q80" s="13">
        <v>1</v>
      </c>
      <c r="R80" s="13">
        <v>3</v>
      </c>
      <c r="S80" s="13">
        <v>1</v>
      </c>
      <c r="T80" s="13">
        <v>1</v>
      </c>
      <c r="U80" s="13">
        <v>5</v>
      </c>
      <c r="V80" s="13">
        <v>21</v>
      </c>
      <c r="W80" s="13">
        <v>3</v>
      </c>
      <c r="X80" s="18">
        <f t="shared" si="1"/>
        <v>441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selection sqref="A1:W73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9" width="2" customWidth="1"/>
    <col min="10" max="13" width="3" customWidth="1"/>
    <col min="14" max="23" width="2" customWidth="1"/>
  </cols>
  <sheetData>
    <row r="1" spans="1:23" x14ac:dyDescent="0.2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  <c r="V1" t="s">
        <v>93</v>
      </c>
      <c r="W1" t="s">
        <v>94</v>
      </c>
    </row>
    <row r="2" spans="1:23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</row>
    <row r="3" spans="1:23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</row>
    <row r="4" spans="1:23" x14ac:dyDescent="0.25">
      <c r="A4" t="s">
        <v>2</v>
      </c>
      <c r="B4">
        <v>0</v>
      </c>
      <c r="C4">
        <v>0</v>
      </c>
      <c r="D4">
        <v>0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</row>
    <row r="5" spans="1:23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6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  <c r="I12">
        <v>2</v>
      </c>
      <c r="J12">
        <v>4</v>
      </c>
      <c r="K12">
        <v>0</v>
      </c>
      <c r="L12">
        <v>13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0</v>
      </c>
    </row>
    <row r="15" spans="1:23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3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6</v>
      </c>
      <c r="G16">
        <v>0</v>
      </c>
      <c r="H16">
        <v>0</v>
      </c>
      <c r="I16">
        <v>0</v>
      </c>
      <c r="J16">
        <v>3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25">
      <c r="A22" t="s">
        <v>20</v>
      </c>
      <c r="B22">
        <v>0</v>
      </c>
      <c r="C22">
        <v>0</v>
      </c>
      <c r="D22">
        <v>0</v>
      </c>
      <c r="E22">
        <v>1</v>
      </c>
      <c r="F22">
        <v>12</v>
      </c>
      <c r="G22">
        <v>0</v>
      </c>
      <c r="H22">
        <v>0</v>
      </c>
      <c r="I22">
        <v>0</v>
      </c>
      <c r="J22">
        <v>3</v>
      </c>
      <c r="K22">
        <v>4</v>
      </c>
      <c r="L22">
        <v>4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</row>
    <row r="23" spans="1:23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5</v>
      </c>
      <c r="G23">
        <v>1</v>
      </c>
      <c r="H23">
        <v>2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2</v>
      </c>
      <c r="G27">
        <v>0</v>
      </c>
      <c r="H27">
        <v>1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x14ac:dyDescent="0.25">
      <c r="A33" t="s">
        <v>31</v>
      </c>
      <c r="B33">
        <v>0</v>
      </c>
      <c r="C33">
        <v>0</v>
      </c>
      <c r="D33">
        <v>0</v>
      </c>
      <c r="E33">
        <v>2</v>
      </c>
      <c r="F33">
        <v>7</v>
      </c>
      <c r="G33">
        <v>0</v>
      </c>
      <c r="H33">
        <v>3</v>
      </c>
      <c r="I33">
        <v>0</v>
      </c>
      <c r="J33">
        <v>0</v>
      </c>
      <c r="K33">
        <v>18</v>
      </c>
      <c r="L33">
        <v>3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2</v>
      </c>
      <c r="W33">
        <v>0</v>
      </c>
    </row>
    <row r="34" spans="1:23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3</v>
      </c>
      <c r="I34">
        <v>0</v>
      </c>
      <c r="J34">
        <v>0</v>
      </c>
      <c r="K34">
        <v>2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  <c r="W34">
        <v>0</v>
      </c>
    </row>
    <row r="35" spans="1:23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5</v>
      </c>
      <c r="G35">
        <v>0</v>
      </c>
      <c r="H35">
        <v>2</v>
      </c>
      <c r="I35">
        <v>0</v>
      </c>
      <c r="J35">
        <v>6</v>
      </c>
      <c r="K35">
        <v>0</v>
      </c>
      <c r="L35">
        <v>0</v>
      </c>
      <c r="M35">
        <v>0</v>
      </c>
      <c r="N35">
        <v>0</v>
      </c>
      <c r="O35">
        <v>0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5">
      <c r="A38" t="s">
        <v>36</v>
      </c>
      <c r="B38">
        <v>0</v>
      </c>
      <c r="C38">
        <v>0</v>
      </c>
      <c r="D38">
        <v>1</v>
      </c>
      <c r="E38">
        <v>3</v>
      </c>
      <c r="F38">
        <v>0</v>
      </c>
      <c r="G38">
        <v>0</v>
      </c>
      <c r="H38">
        <v>2</v>
      </c>
      <c r="I38">
        <v>3</v>
      </c>
      <c r="J38">
        <v>0</v>
      </c>
      <c r="K38">
        <v>1</v>
      </c>
      <c r="L38">
        <v>1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1</v>
      </c>
      <c r="T38">
        <v>0</v>
      </c>
      <c r="U38">
        <v>1</v>
      </c>
      <c r="V38">
        <v>0</v>
      </c>
      <c r="W38">
        <v>0</v>
      </c>
    </row>
    <row r="39" spans="1:23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</row>
    <row r="40" spans="1:23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3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x14ac:dyDescent="0.25">
      <c r="A43" t="s">
        <v>41</v>
      </c>
      <c r="B43">
        <v>0</v>
      </c>
      <c r="C43">
        <v>0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</row>
    <row r="46" spans="1:23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</row>
    <row r="47" spans="1:23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</row>
    <row r="50" spans="1:23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</row>
    <row r="51" spans="1:23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5">
      <c r="A52" t="s">
        <v>50</v>
      </c>
      <c r="B52">
        <v>0</v>
      </c>
      <c r="C52">
        <v>0</v>
      </c>
      <c r="D52">
        <v>0</v>
      </c>
      <c r="E52">
        <v>1</v>
      </c>
      <c r="F52">
        <v>3</v>
      </c>
      <c r="G52">
        <v>0</v>
      </c>
      <c r="H52">
        <v>0</v>
      </c>
      <c r="I52">
        <v>0</v>
      </c>
      <c r="J52">
        <v>0</v>
      </c>
      <c r="K52">
        <v>6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</row>
    <row r="53" spans="1:23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7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5">
      <c r="A56" t="s">
        <v>54</v>
      </c>
      <c r="B56">
        <v>0</v>
      </c>
      <c r="C56">
        <v>0</v>
      </c>
      <c r="D56">
        <v>0</v>
      </c>
      <c r="E56">
        <v>2</v>
      </c>
      <c r="F56">
        <v>23</v>
      </c>
      <c r="G56">
        <v>0</v>
      </c>
      <c r="H56">
        <v>0</v>
      </c>
      <c r="I56">
        <v>1</v>
      </c>
      <c r="J56">
        <v>9</v>
      </c>
      <c r="K56">
        <v>2</v>
      </c>
      <c r="L56">
        <v>3</v>
      </c>
      <c r="M56">
        <v>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8</v>
      </c>
      <c r="W56">
        <v>0</v>
      </c>
    </row>
    <row r="57" spans="1:23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</row>
    <row r="61" spans="1:23" x14ac:dyDescent="0.25">
      <c r="A61" t="s">
        <v>59</v>
      </c>
      <c r="B61">
        <v>4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2</v>
      </c>
      <c r="V62">
        <v>0</v>
      </c>
      <c r="W62">
        <v>0</v>
      </c>
    </row>
    <row r="63" spans="1:23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</row>
    <row r="64" spans="1:23" x14ac:dyDescent="0.25">
      <c r="A64" t="s">
        <v>62</v>
      </c>
      <c r="B64">
        <v>0</v>
      </c>
      <c r="C64">
        <v>0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49</v>
      </c>
      <c r="G65">
        <v>0</v>
      </c>
      <c r="H65">
        <v>0</v>
      </c>
      <c r="I65">
        <v>0</v>
      </c>
      <c r="J65">
        <v>2</v>
      </c>
      <c r="K65">
        <v>1</v>
      </c>
      <c r="L65">
        <v>1</v>
      </c>
      <c r="M65">
        <v>14</v>
      </c>
      <c r="N65">
        <v>0</v>
      </c>
      <c r="O65">
        <v>0</v>
      </c>
      <c r="P65">
        <v>3</v>
      </c>
      <c r="Q65">
        <v>1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5</v>
      </c>
      <c r="G66">
        <v>0</v>
      </c>
      <c r="H66">
        <v>0</v>
      </c>
      <c r="I66">
        <v>0</v>
      </c>
      <c r="J66">
        <v>0</v>
      </c>
      <c r="K66">
        <v>1</v>
      </c>
      <c r="L66">
        <v>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</row>
    <row r="67" spans="1:23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3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1:23" x14ac:dyDescent="0.25">
      <c r="A73" t="s">
        <v>71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2016-06-29T16:35:02Z</dcterms:created>
  <dcterms:modified xsi:type="dcterms:W3CDTF">2016-06-29T16:35:02Z</dcterms:modified>
</cp:coreProperties>
</file>