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M:\FOXAPPS\NCS\TABRPTS\New Style\2016\"/>
    </mc:Choice>
  </mc:AlternateContent>
  <bookViews>
    <workbookView xWindow="240" yWindow="75" windowWidth="20115" windowHeight="9525"/>
  </bookViews>
  <sheets>
    <sheet name="Sheet1" sheetId="2" r:id="rId1"/>
    <sheet name="TABHTRK" sheetId="1" r:id="rId2"/>
  </sheets>
  <definedNames>
    <definedName name="_xlnm.Print_Titles" localSheetId="0">Sheet1!$10:$10</definedName>
  </definedNames>
  <calcPr calcId="171027"/>
  <pivotCaches>
    <pivotCache cacheId="2" r:id="rId3"/>
  </pivotCaches>
</workbook>
</file>

<file path=xl/calcChain.xml><?xml version="1.0" encoding="utf-8"?>
<calcChain xmlns="http://schemas.openxmlformats.org/spreadsheetml/2006/main">
  <c r="S86" i="2" l="1"/>
  <c r="S85" i="2"/>
  <c r="S84" i="2"/>
  <c r="S83" i="2"/>
  <c r="S82" i="2"/>
  <c r="S81" i="2"/>
  <c r="S80" i="2"/>
  <c r="S79" i="2"/>
  <c r="S78" i="2"/>
  <c r="S77" i="2"/>
  <c r="S76" i="2"/>
  <c r="S75" i="2"/>
  <c r="S74" i="2"/>
  <c r="S73" i="2"/>
  <c r="S72" i="2"/>
  <c r="S71" i="2"/>
  <c r="S70" i="2"/>
  <c r="S69" i="2"/>
  <c r="S68" i="2"/>
  <c r="S67" i="2"/>
  <c r="S66" i="2"/>
  <c r="S65" i="2"/>
  <c r="S64" i="2"/>
  <c r="S63" i="2"/>
  <c r="S62" i="2"/>
  <c r="S61" i="2"/>
  <c r="S60" i="2"/>
  <c r="S59" i="2"/>
  <c r="S58" i="2"/>
  <c r="S57" i="2"/>
  <c r="S56" i="2"/>
  <c r="S55" i="2"/>
  <c r="S54" i="2"/>
  <c r="S53" i="2"/>
  <c r="S52" i="2"/>
  <c r="S51" i="2"/>
  <c r="S50" i="2"/>
  <c r="S49" i="2"/>
  <c r="S48" i="2"/>
  <c r="S47" i="2"/>
  <c r="S46" i="2"/>
  <c r="S45" i="2"/>
  <c r="S44" i="2"/>
  <c r="S43" i="2"/>
  <c r="S42" i="2"/>
  <c r="S41" i="2"/>
  <c r="S40" i="2"/>
  <c r="S39" i="2"/>
  <c r="S38" i="2"/>
  <c r="S37" i="2"/>
  <c r="S36" i="2"/>
  <c r="S35" i="2"/>
  <c r="S34" i="2"/>
  <c r="S33" i="2"/>
  <c r="S32" i="2"/>
  <c r="S31" i="2"/>
  <c r="S30" i="2"/>
  <c r="S29" i="2"/>
  <c r="S28" i="2"/>
  <c r="S27" i="2"/>
  <c r="S26" i="2"/>
  <c r="S25" i="2"/>
  <c r="S24" i="2"/>
  <c r="S23" i="2"/>
  <c r="S22" i="2"/>
  <c r="S21" i="2"/>
  <c r="S20" i="2"/>
  <c r="S19" i="2"/>
  <c r="S18" i="2"/>
  <c r="S17" i="2"/>
  <c r="S16" i="2"/>
  <c r="S15" i="2"/>
  <c r="S14" i="2"/>
  <c r="S13" i="2"/>
  <c r="S12" i="2"/>
  <c r="S11" i="2"/>
</calcChain>
</file>

<file path=xl/sharedStrings.xml><?xml version="1.0" encoding="utf-8"?>
<sst xmlns="http://schemas.openxmlformats.org/spreadsheetml/2006/main" count="192" uniqueCount="116">
  <si>
    <t>ALBEMARLE</t>
  </si>
  <si>
    <t>ALEXANDRIA CITY</t>
  </si>
  <si>
    <t>AMELIA</t>
  </si>
  <si>
    <t>AMHERST</t>
  </si>
  <si>
    <t>APPOMATTOX</t>
  </si>
  <si>
    <t>ARLINGTON</t>
  </si>
  <si>
    <t>BEDFORD COUNTY</t>
  </si>
  <si>
    <t>BOTETOURT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</si>
  <si>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</si>
  <si>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</si>
  <si>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</si>
  <si>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</si>
  <si>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</si>
  <si>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</si>
  <si>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</si>
  <si>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</si>
  <si>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CULPEPER</t>
  </si>
  <si>
    <t>DANVILLE CITY</t>
  </si>
  <si>
    <t>EMPORIA CITY</t>
  </si>
  <si>
    <t>FAIRFAX CITY</t>
  </si>
  <si>
    <t>FAIRFAX COUNTY</t>
  </si>
  <si>
    <t>FAUQUIER</t>
  </si>
  <si>
    <t>FLOYD</t>
  </si>
  <si>
    <t>FLUVANNA</t>
  </si>
  <si>
    <t>FRANKLIN COUNTY</t>
  </si>
  <si>
    <t>FREDERICK</t>
  </si>
  <si>
    <t>FREDERICKSBURG CITY</t>
  </si>
  <si>
    <t>GLOUCESTER</t>
  </si>
  <si>
    <t>GOOCHLAND</t>
  </si>
  <si>
    <t>GRAYSON</t>
  </si>
  <si>
    <t>HALIFAX</t>
  </si>
  <si>
    <t>HAMPTON CITY</t>
  </si>
  <si>
    <t>HANOVER</t>
  </si>
  <si>
    <t>HARRISONBURG CITY</t>
  </si>
  <si>
    <t>HENRICO</t>
  </si>
  <si>
    <t>HENRY</t>
  </si>
  <si>
    <t>HIGHLAND</t>
  </si>
  <si>
    <t>ISLE OF WIGHT</t>
  </si>
  <si>
    <t>JAMES CITY COUNTY</t>
  </si>
  <si>
    <t>KING GEORGE</t>
  </si>
  <si>
    <t>KING WILLIAM</t>
  </si>
  <si>
    <t>LANCASTER</t>
  </si>
  <si>
    <t>LEXINGTON CITY</t>
  </si>
  <si>
    <t>LOUDOUN</t>
  </si>
  <si>
    <t>LYNCHBURG CITY</t>
  </si>
  <si>
    <t>MANASSAS CITY</t>
  </si>
  <si>
    <t>MANASSAS PARK CITY</t>
  </si>
  <si>
    <t>NEWPORT NEWS CITY</t>
  </si>
  <si>
    <t>NORFOLK CITY</t>
  </si>
  <si>
    <t>NORTHUMBERLAND</t>
  </si>
  <si>
    <t>ORANGE</t>
  </si>
  <si>
    <t>PATRICK</t>
  </si>
  <si>
    <t>PITTSYLVANIA</t>
  </si>
  <si>
    <t>PORTSMOUTH CITY</t>
  </si>
  <si>
    <t>POWHATAN</t>
  </si>
  <si>
    <t>PRINCE GEORGE</t>
  </si>
  <si>
    <t>PRINCE WILLIAM</t>
  </si>
  <si>
    <t>RADFORD CITY</t>
  </si>
  <si>
    <t>RICHMOND CITY</t>
  </si>
  <si>
    <t>RICHMOND COUNTY</t>
  </si>
  <si>
    <t>ROANOKE CITY</t>
  </si>
  <si>
    <t>ROANOKE COUNTY</t>
  </si>
  <si>
    <t>ROCKINGHAM</t>
  </si>
  <si>
    <t>RUSSELL</t>
  </si>
  <si>
    <t>SALEM CITY</t>
  </si>
  <si>
    <t>SHENANDOAH</t>
  </si>
  <si>
    <t>SPOTSYLVANIA</t>
  </si>
  <si>
    <t>STAFFORD</t>
  </si>
  <si>
    <t>STAUNTON CITY</t>
  </si>
  <si>
    <t>SUFFOLK CITY</t>
  </si>
  <si>
    <t>TAZEWELL</t>
  </si>
  <si>
    <t>Unknown/Out of State</t>
  </si>
  <si>
    <t>VIRGINIA BEACH CITY</t>
  </si>
  <si>
    <t>WINCHESTER CITY</t>
  </si>
  <si>
    <t>YORK</t>
  </si>
  <si>
    <t>County Garaged</t>
  </si>
  <si>
    <t>CHEVROLET</t>
  </si>
  <si>
    <t>DODGE</t>
  </si>
  <si>
    <t>E ONE</t>
  </si>
  <si>
    <t>FORD</t>
  </si>
  <si>
    <t>FREIGHTLINER</t>
  </si>
  <si>
    <t>HINO</t>
  </si>
  <si>
    <t>INTERNATIONAL</t>
  </si>
  <si>
    <t>ISUZU</t>
  </si>
  <si>
    <t>KENWORTH</t>
  </si>
  <si>
    <t>MACK</t>
  </si>
  <si>
    <t>NISSAN</t>
  </si>
  <si>
    <t>PETERBILT</t>
  </si>
  <si>
    <t>PIERCE</t>
  </si>
  <si>
    <t>SPARTAN</t>
  </si>
  <si>
    <t>TRUCK</t>
  </si>
  <si>
    <t>VOLVO</t>
  </si>
  <si>
    <t>WESTERN STAR</t>
  </si>
  <si>
    <t xml:space="preserve">CHEVROLET </t>
  </si>
  <si>
    <t>Grand Total</t>
  </si>
  <si>
    <t>Data</t>
  </si>
  <si>
    <t xml:space="preserve">DODGE </t>
  </si>
  <si>
    <t xml:space="preserve">E ONE </t>
  </si>
  <si>
    <t xml:space="preserve">FORD </t>
  </si>
  <si>
    <t xml:space="preserve">FREIGHTLINER </t>
  </si>
  <si>
    <t xml:space="preserve">HINO </t>
  </si>
  <si>
    <t xml:space="preserve">INTERNATIONAL </t>
  </si>
  <si>
    <t xml:space="preserve">ISUZU </t>
  </si>
  <si>
    <t xml:space="preserve">KENWORTH </t>
  </si>
  <si>
    <t xml:space="preserve">MACK </t>
  </si>
  <si>
    <t xml:space="preserve">NISSAN </t>
  </si>
  <si>
    <t xml:space="preserve">PETERBILT </t>
  </si>
  <si>
    <t xml:space="preserve">PIERCE </t>
  </si>
  <si>
    <t xml:space="preserve">SPARTAN </t>
  </si>
  <si>
    <t xml:space="preserve">TRUCK </t>
  </si>
  <si>
    <t xml:space="preserve">VOLVO </t>
  </si>
  <si>
    <t xml:space="preserve">WESTERN STAR </t>
  </si>
  <si>
    <t>TOTALS</t>
  </si>
  <si>
    <t>Virginia Automobile Dealers Association</t>
  </si>
  <si>
    <t>July 2016 Heavy Truck Tabular</t>
  </si>
  <si>
    <t>07/02/2016 - 07/29/2016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</si>
</sst>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12</xdr:col>
      <xdr:colOff>523875</xdr:colOff>
      <xdr:row>7</xdr:row>
      <xdr:rowOff>92796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86275" y="0"/>
          <a:ext cx="4210050" cy="1426296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2607.366015740743" createdVersion="1" refreshedVersion="4" recordCount="75" upgradeOnRefresh="1">
  <cacheSource type="worksheet">
    <worksheetSource ref="A1:R76" sheet="TABHTRK"/>
  </cacheSource>
  <cacheFields count="18">
    <cacheField name="County Garaged" numFmtId="0">
      <sharedItems count="75">
        <s v="ALBEMARLE"/>
        <s v="ALEXANDRIA CITY"/>
        <s v="AMELIA"/>
        <s v="AMHERST"/>
        <s v="APPOMATTOX"/>
        <s v="ARLINGTON"/>
        <s v="BEDFORD COUNTY"/>
        <s v="BOTETOURT"/>
        <s v="CAMPBELL"/>
        <s v="CAROLINE"/>
        <s v="CARROLL"/>
        <s v="CHARLES CITY COUNTY"/>
        <s v="CHARLOTTE"/>
        <s v="CHARLOTTESVILLE CITY"/>
        <s v="CHESAPEAKE CITY"/>
        <s v="CHESTERFIELD"/>
        <s v="CULPEPER"/>
        <s v="DANVILLE CITY"/>
        <s v="EMPORIA CITY"/>
        <s v="FAIRFAX CITY"/>
        <s v="FAIRFAX COUNTY"/>
        <s v="FAUQUIER"/>
        <s v="FLOYD"/>
        <s v="FLUVANNA"/>
        <s v="FRANKLIN COUNTY"/>
        <s v="FREDERICK"/>
        <s v="FREDERICKSBURG CITY"/>
        <s v="GLOUCESTER"/>
        <s v="GOOCHLAND"/>
        <s v="GRAYSON"/>
        <s v="HALIFAX"/>
        <s v="HAMPTON CITY"/>
        <s v="HANOVER"/>
        <s v="HARRISONBURG CITY"/>
        <s v="HENRICO"/>
        <s v="HENRY"/>
        <s v="HIGHLAND"/>
        <s v="ISLE OF WIGHT"/>
        <s v="JAMES CITY COUNTY"/>
        <s v="KING GEORGE"/>
        <s v="KING WILLIAM"/>
        <s v="LANCASTER"/>
        <s v="LEXINGTON CITY"/>
        <s v="LOUDOUN"/>
        <s v="LYNCHBURG CITY"/>
        <s v="MANASSAS CITY"/>
        <s v="MANASSAS PARK CITY"/>
        <s v="NEWPORT NEWS CITY"/>
        <s v="NORFOLK CITY"/>
        <s v="NORTHUMBERLAND"/>
        <s v="ORANGE"/>
        <s v="PATRICK"/>
        <s v="PITTSYLVANIA"/>
        <s v="PORTSMOUTH CITY"/>
        <s v="POWHATAN"/>
        <s v="PRINCE GEORGE"/>
        <s v="PRINCE WILLIAM"/>
        <s v="RADFORD CITY"/>
        <s v="RICHMOND CITY"/>
        <s v="RICHMOND COUNTY"/>
        <s v="ROANOKE CITY"/>
        <s v="ROANOKE COUNTY"/>
        <s v="ROCKINGHAM"/>
        <s v="RUSSELL"/>
        <s v="SALEM CITY"/>
        <s v="SHENANDOAH"/>
        <s v="SPOTSYLVANIA"/>
        <s v="STAFFORD"/>
        <s v="STAUNTON CITY"/>
        <s v="SUFFOLK CITY"/>
        <s v="TAZEWELL"/>
        <s v="Unknown/Out of State"/>
        <s v="VIRGINIA BEACH CITY"/>
        <s v="WINCHESTER CITY"/>
        <s v="YORK"/>
      </sharedItems>
    </cacheField>
    <cacheField name="CHEVROLET" numFmtId="0">
      <sharedItems containsSemiMixedTypes="0" containsString="0" containsNumber="1" containsInteger="1" minValue="0" maxValue="5"/>
    </cacheField>
    <cacheField name="DODGE" numFmtId="0">
      <sharedItems containsSemiMixedTypes="0" containsString="0" containsNumber="1" containsInteger="1" minValue="0" maxValue="1"/>
    </cacheField>
    <cacheField name="E ON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6"/>
    </cacheField>
    <cacheField name="FREIGHTLINER" numFmtId="0">
      <sharedItems containsSemiMixedTypes="0" containsString="0" containsNumber="1" containsInteger="1" minValue="0" maxValue="22"/>
    </cacheField>
    <cacheField name="HINO" numFmtId="0">
      <sharedItems containsSemiMixedTypes="0" containsString="0" containsNumber="1" containsInteger="1" minValue="0" maxValue="9"/>
    </cacheField>
    <cacheField name="INTERNATIONAL" numFmtId="0">
      <sharedItems containsSemiMixedTypes="0" containsString="0" containsNumber="1" containsInteger="1" minValue="0" maxValue="28"/>
    </cacheField>
    <cacheField name="ISUZU" numFmtId="0">
      <sharedItems containsSemiMixedTypes="0" containsString="0" containsNumber="1" containsInteger="1" minValue="0" maxValue="14"/>
    </cacheField>
    <cacheField name="KENWORTH" numFmtId="0">
      <sharedItems containsSemiMixedTypes="0" containsString="0" containsNumber="1" containsInteger="1" minValue="0" maxValue="10"/>
    </cacheField>
    <cacheField name="MACK" numFmtId="0">
      <sharedItems containsSemiMixedTypes="0" containsString="0" containsNumber="1" containsInteger="1" minValue="0" maxValue="11"/>
    </cacheField>
    <cacheField name="NISSAN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4"/>
    </cacheField>
    <cacheField name="PIERCE" numFmtId="0">
      <sharedItems containsSemiMixedTypes="0" containsString="0" containsNumber="1" containsInteger="1" minValue="0" maxValue="1"/>
    </cacheField>
    <cacheField name="SPARTAN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5"/>
    </cacheField>
    <cacheField name="WESTERN STAR" numFmtId="0">
      <sharedItems containsSemiMixedTypes="0" containsString="0" containsNumber="1" containsInteger="1" minValue="0" maxValue="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5">
  <r>
    <x v="0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1"/>
    <n v="0"/>
    <n v="0"/>
    <n v="0"/>
    <n v="4"/>
    <n v="2"/>
    <n v="0"/>
    <n v="0"/>
    <n v="4"/>
    <n v="0"/>
    <n v="0"/>
    <n v="0"/>
    <n v="0"/>
    <n v="0"/>
    <n v="0"/>
    <n v="0"/>
    <n v="0"/>
    <n v="0"/>
  </r>
  <r>
    <x v="2"/>
    <n v="0"/>
    <n v="0"/>
    <n v="0"/>
    <n v="0"/>
    <n v="0"/>
    <n v="0"/>
    <n v="0"/>
    <n v="0"/>
    <n v="0"/>
    <n v="0"/>
    <n v="0"/>
    <n v="0"/>
    <n v="0"/>
    <n v="0"/>
    <n v="0"/>
    <n v="0"/>
    <n v="2"/>
  </r>
  <r>
    <x v="3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4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5"/>
    <n v="0"/>
    <n v="0"/>
    <n v="0"/>
    <n v="0"/>
    <n v="0"/>
    <n v="0"/>
    <n v="0"/>
    <n v="0"/>
    <n v="0"/>
    <n v="2"/>
    <n v="0"/>
    <n v="0"/>
    <n v="0"/>
    <n v="0"/>
    <n v="0"/>
    <n v="0"/>
    <n v="0"/>
  </r>
  <r>
    <x v="6"/>
    <n v="0"/>
    <n v="0"/>
    <n v="0"/>
    <n v="0"/>
    <n v="1"/>
    <n v="0"/>
    <n v="0"/>
    <n v="0"/>
    <n v="10"/>
    <n v="10"/>
    <n v="0"/>
    <n v="0"/>
    <n v="0"/>
    <n v="0"/>
    <n v="0"/>
    <n v="0"/>
    <n v="0"/>
  </r>
  <r>
    <x v="7"/>
    <n v="0"/>
    <n v="0"/>
    <n v="0"/>
    <n v="0"/>
    <n v="2"/>
    <n v="0"/>
    <n v="10"/>
    <n v="0"/>
    <n v="0"/>
    <n v="0"/>
    <n v="0"/>
    <n v="0"/>
    <n v="0"/>
    <n v="0"/>
    <n v="0"/>
    <n v="0"/>
    <n v="0"/>
  </r>
  <r>
    <x v="8"/>
    <n v="0"/>
    <n v="0"/>
    <n v="0"/>
    <n v="1"/>
    <n v="0"/>
    <n v="0"/>
    <n v="1"/>
    <n v="0"/>
    <n v="0"/>
    <n v="0"/>
    <n v="0"/>
    <n v="1"/>
    <n v="1"/>
    <n v="0"/>
    <n v="1"/>
    <n v="0"/>
    <n v="0"/>
  </r>
  <r>
    <x v="9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1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11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12"/>
    <n v="0"/>
    <n v="0"/>
    <n v="0"/>
    <n v="0"/>
    <n v="0"/>
    <n v="0"/>
    <n v="4"/>
    <n v="0"/>
    <n v="1"/>
    <n v="0"/>
    <n v="0"/>
    <n v="0"/>
    <n v="0"/>
    <n v="0"/>
    <n v="0"/>
    <n v="0"/>
    <n v="0"/>
  </r>
  <r>
    <x v="13"/>
    <n v="1"/>
    <n v="0"/>
    <n v="0"/>
    <n v="0"/>
    <n v="2"/>
    <n v="0"/>
    <n v="0"/>
    <n v="0"/>
    <n v="0"/>
    <n v="0"/>
    <n v="0"/>
    <n v="0"/>
    <n v="0"/>
    <n v="0"/>
    <n v="0"/>
    <n v="0"/>
    <n v="0"/>
  </r>
  <r>
    <x v="14"/>
    <n v="2"/>
    <n v="0"/>
    <n v="0"/>
    <n v="1"/>
    <n v="3"/>
    <n v="6"/>
    <n v="0"/>
    <n v="14"/>
    <n v="1"/>
    <n v="0"/>
    <n v="0"/>
    <n v="0"/>
    <n v="0"/>
    <n v="0"/>
    <n v="0"/>
    <n v="0"/>
    <n v="0"/>
  </r>
  <r>
    <x v="15"/>
    <n v="3"/>
    <n v="0"/>
    <n v="0"/>
    <n v="0"/>
    <n v="1"/>
    <n v="8"/>
    <n v="1"/>
    <n v="8"/>
    <n v="0"/>
    <n v="0"/>
    <n v="0"/>
    <n v="1"/>
    <n v="0"/>
    <n v="0"/>
    <n v="0"/>
    <n v="2"/>
    <n v="0"/>
  </r>
  <r>
    <x v="16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17"/>
    <n v="0"/>
    <n v="0"/>
    <n v="0"/>
    <n v="0"/>
    <n v="0"/>
    <n v="0"/>
    <n v="0"/>
    <n v="0"/>
    <n v="0"/>
    <n v="1"/>
    <n v="0"/>
    <n v="1"/>
    <n v="0"/>
    <n v="0"/>
    <n v="0"/>
    <n v="0"/>
    <n v="0"/>
  </r>
  <r>
    <x v="18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19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20"/>
    <n v="1"/>
    <n v="0"/>
    <n v="0"/>
    <n v="6"/>
    <n v="7"/>
    <n v="9"/>
    <n v="1"/>
    <n v="2"/>
    <n v="0"/>
    <n v="1"/>
    <n v="0"/>
    <n v="4"/>
    <n v="0"/>
    <n v="0"/>
    <n v="0"/>
    <n v="0"/>
    <n v="0"/>
  </r>
  <r>
    <x v="21"/>
    <n v="0"/>
    <n v="0"/>
    <n v="0"/>
    <n v="0"/>
    <n v="2"/>
    <n v="0"/>
    <n v="0"/>
    <n v="0"/>
    <n v="0"/>
    <n v="0"/>
    <n v="0"/>
    <n v="0"/>
    <n v="0"/>
    <n v="0"/>
    <n v="0"/>
    <n v="0"/>
    <n v="0"/>
  </r>
  <r>
    <x v="22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23"/>
    <n v="0"/>
    <n v="0"/>
    <n v="0"/>
    <n v="0"/>
    <n v="0"/>
    <n v="0"/>
    <n v="0"/>
    <n v="0"/>
    <n v="0"/>
    <n v="1"/>
    <n v="0"/>
    <n v="0"/>
    <n v="0"/>
    <n v="0"/>
    <n v="0"/>
    <n v="1"/>
    <n v="0"/>
  </r>
  <r>
    <x v="24"/>
    <n v="0"/>
    <n v="0"/>
    <n v="0"/>
    <n v="0"/>
    <n v="0"/>
    <n v="0"/>
    <n v="0"/>
    <n v="0"/>
    <n v="0"/>
    <n v="0"/>
    <n v="0"/>
    <n v="0"/>
    <n v="0"/>
    <n v="0"/>
    <n v="0"/>
    <n v="3"/>
    <n v="0"/>
  </r>
  <r>
    <x v="25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26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27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28"/>
    <n v="0"/>
    <n v="0"/>
    <n v="0"/>
    <n v="0"/>
    <n v="0"/>
    <n v="0"/>
    <n v="0"/>
    <n v="0"/>
    <n v="0"/>
    <n v="2"/>
    <n v="0"/>
    <n v="0"/>
    <n v="0"/>
    <n v="0"/>
    <n v="0"/>
    <n v="0"/>
    <n v="0"/>
  </r>
  <r>
    <x v="29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30"/>
    <n v="0"/>
    <n v="0"/>
    <n v="0"/>
    <n v="0"/>
    <n v="0"/>
    <n v="0"/>
    <n v="0"/>
    <n v="0"/>
    <n v="1"/>
    <n v="0"/>
    <n v="0"/>
    <n v="1"/>
    <n v="0"/>
    <n v="0"/>
    <n v="0"/>
    <n v="0"/>
    <n v="0"/>
  </r>
  <r>
    <x v="31"/>
    <n v="0"/>
    <n v="0"/>
    <n v="0"/>
    <n v="0"/>
    <n v="0"/>
    <n v="0"/>
    <n v="0"/>
    <n v="0"/>
    <n v="0"/>
    <n v="2"/>
    <n v="0"/>
    <n v="0"/>
    <n v="0"/>
    <n v="0"/>
    <n v="0"/>
    <n v="0"/>
    <n v="0"/>
  </r>
  <r>
    <x v="32"/>
    <n v="4"/>
    <n v="0"/>
    <n v="0"/>
    <n v="1"/>
    <n v="0"/>
    <n v="0"/>
    <n v="1"/>
    <n v="1"/>
    <n v="6"/>
    <n v="0"/>
    <n v="0"/>
    <n v="0"/>
    <n v="0"/>
    <n v="0"/>
    <n v="0"/>
    <n v="2"/>
    <n v="0"/>
  </r>
  <r>
    <x v="33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34"/>
    <n v="1"/>
    <n v="1"/>
    <n v="0"/>
    <n v="1"/>
    <n v="4"/>
    <n v="1"/>
    <n v="1"/>
    <n v="2"/>
    <n v="1"/>
    <n v="0"/>
    <n v="0"/>
    <n v="0"/>
    <n v="0"/>
    <n v="0"/>
    <n v="0"/>
    <n v="0"/>
    <n v="0"/>
  </r>
  <r>
    <x v="35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36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37"/>
    <n v="1"/>
    <n v="0"/>
    <n v="0"/>
    <n v="0"/>
    <n v="0"/>
    <n v="0"/>
    <n v="0"/>
    <n v="1"/>
    <n v="0"/>
    <n v="0"/>
    <n v="0"/>
    <n v="0"/>
    <n v="0"/>
    <n v="0"/>
    <n v="0"/>
    <n v="0"/>
    <n v="0"/>
  </r>
  <r>
    <x v="38"/>
    <n v="0"/>
    <n v="0"/>
    <n v="0"/>
    <n v="0"/>
    <n v="0"/>
    <n v="0"/>
    <n v="0"/>
    <n v="0"/>
    <n v="0"/>
    <n v="0"/>
    <n v="1"/>
    <n v="0"/>
    <n v="0"/>
    <n v="0"/>
    <n v="0"/>
    <n v="1"/>
    <n v="0"/>
  </r>
  <r>
    <x v="39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40"/>
    <n v="0"/>
    <n v="0"/>
    <n v="0"/>
    <n v="0"/>
    <n v="0"/>
    <n v="0"/>
    <n v="0"/>
    <n v="0"/>
    <n v="1"/>
    <n v="1"/>
    <n v="0"/>
    <n v="0"/>
    <n v="0"/>
    <n v="0"/>
    <n v="0"/>
    <n v="0"/>
    <n v="0"/>
  </r>
  <r>
    <x v="41"/>
    <n v="0"/>
    <n v="0"/>
    <n v="0"/>
    <n v="0"/>
    <n v="0"/>
    <n v="0"/>
    <n v="0"/>
    <n v="1"/>
    <n v="1"/>
    <n v="1"/>
    <n v="0"/>
    <n v="0"/>
    <n v="0"/>
    <n v="0"/>
    <n v="0"/>
    <n v="0"/>
    <n v="0"/>
  </r>
  <r>
    <x v="42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43"/>
    <n v="5"/>
    <n v="0"/>
    <n v="0"/>
    <n v="1"/>
    <n v="2"/>
    <n v="2"/>
    <n v="0"/>
    <n v="3"/>
    <n v="0"/>
    <n v="3"/>
    <n v="0"/>
    <n v="1"/>
    <n v="0"/>
    <n v="1"/>
    <n v="0"/>
    <n v="0"/>
    <n v="0"/>
  </r>
  <r>
    <x v="44"/>
    <n v="1"/>
    <n v="0"/>
    <n v="0"/>
    <n v="0"/>
    <n v="0"/>
    <n v="0"/>
    <n v="0"/>
    <n v="0"/>
    <n v="0"/>
    <n v="0"/>
    <n v="0"/>
    <n v="0"/>
    <n v="0"/>
    <n v="0"/>
    <n v="0"/>
    <n v="1"/>
    <n v="0"/>
  </r>
  <r>
    <x v="45"/>
    <n v="0"/>
    <n v="0"/>
    <n v="0"/>
    <n v="0"/>
    <n v="2"/>
    <n v="0"/>
    <n v="0"/>
    <n v="2"/>
    <n v="0"/>
    <n v="0"/>
    <n v="0"/>
    <n v="0"/>
    <n v="0"/>
    <n v="0"/>
    <n v="0"/>
    <n v="0"/>
    <n v="0"/>
  </r>
  <r>
    <x v="46"/>
    <n v="3"/>
    <n v="0"/>
    <n v="0"/>
    <n v="0"/>
    <n v="0"/>
    <n v="0"/>
    <n v="0"/>
    <n v="0"/>
    <n v="0"/>
    <n v="0"/>
    <n v="0"/>
    <n v="0"/>
    <n v="0"/>
    <n v="0"/>
    <n v="0"/>
    <n v="0"/>
    <n v="0"/>
  </r>
  <r>
    <x v="47"/>
    <n v="0"/>
    <n v="0"/>
    <n v="0"/>
    <n v="0"/>
    <n v="4"/>
    <n v="0"/>
    <n v="4"/>
    <n v="1"/>
    <n v="0"/>
    <n v="0"/>
    <n v="0"/>
    <n v="0"/>
    <n v="0"/>
    <n v="0"/>
    <n v="0"/>
    <n v="1"/>
    <n v="1"/>
  </r>
  <r>
    <x v="48"/>
    <n v="0"/>
    <n v="0"/>
    <n v="0"/>
    <n v="1"/>
    <n v="1"/>
    <n v="0"/>
    <n v="0"/>
    <n v="1"/>
    <n v="0"/>
    <n v="0"/>
    <n v="0"/>
    <n v="0"/>
    <n v="0"/>
    <n v="0"/>
    <n v="0"/>
    <n v="0"/>
    <n v="0"/>
  </r>
  <r>
    <x v="49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50"/>
    <n v="0"/>
    <n v="0"/>
    <n v="0"/>
    <n v="1"/>
    <n v="0"/>
    <n v="0"/>
    <n v="0"/>
    <n v="0"/>
    <n v="0"/>
    <n v="0"/>
    <n v="0"/>
    <n v="0"/>
    <n v="0"/>
    <n v="0"/>
    <n v="0"/>
    <n v="0"/>
    <n v="0"/>
  </r>
  <r>
    <x v="51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52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53"/>
    <n v="0"/>
    <n v="0"/>
    <n v="0"/>
    <n v="1"/>
    <n v="0"/>
    <n v="0"/>
    <n v="0"/>
    <n v="0"/>
    <n v="0"/>
    <n v="0"/>
    <n v="0"/>
    <n v="0"/>
    <n v="0"/>
    <n v="0"/>
    <n v="0"/>
    <n v="0"/>
    <n v="0"/>
  </r>
  <r>
    <x v="54"/>
    <n v="1"/>
    <n v="0"/>
    <n v="0"/>
    <n v="0"/>
    <n v="0"/>
    <n v="0"/>
    <n v="0"/>
    <n v="0"/>
    <n v="0"/>
    <n v="0"/>
    <n v="0"/>
    <n v="3"/>
    <n v="0"/>
    <n v="0"/>
    <n v="0"/>
    <n v="0"/>
    <n v="0"/>
  </r>
  <r>
    <x v="55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56"/>
    <n v="1"/>
    <n v="0"/>
    <n v="1"/>
    <n v="1"/>
    <n v="1"/>
    <n v="1"/>
    <n v="0"/>
    <n v="1"/>
    <n v="4"/>
    <n v="2"/>
    <n v="0"/>
    <n v="0"/>
    <n v="0"/>
    <n v="0"/>
    <n v="0"/>
    <n v="0"/>
    <n v="0"/>
  </r>
  <r>
    <x v="57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58"/>
    <n v="1"/>
    <n v="0"/>
    <n v="0"/>
    <n v="2"/>
    <n v="2"/>
    <n v="0"/>
    <n v="1"/>
    <n v="1"/>
    <n v="0"/>
    <n v="0"/>
    <n v="0"/>
    <n v="1"/>
    <n v="0"/>
    <n v="0"/>
    <n v="0"/>
    <n v="0"/>
    <n v="0"/>
  </r>
  <r>
    <x v="59"/>
    <n v="0"/>
    <n v="0"/>
    <n v="0"/>
    <n v="0"/>
    <n v="0"/>
    <n v="1"/>
    <n v="0"/>
    <n v="1"/>
    <n v="0"/>
    <n v="0"/>
    <n v="0"/>
    <n v="0"/>
    <n v="0"/>
    <n v="0"/>
    <n v="0"/>
    <n v="0"/>
    <n v="0"/>
  </r>
  <r>
    <x v="60"/>
    <n v="0"/>
    <n v="0"/>
    <n v="0"/>
    <n v="0"/>
    <n v="0"/>
    <n v="0"/>
    <n v="0"/>
    <n v="0"/>
    <n v="2"/>
    <n v="0"/>
    <n v="0"/>
    <n v="0"/>
    <n v="0"/>
    <n v="0"/>
    <n v="0"/>
    <n v="1"/>
    <n v="0"/>
  </r>
  <r>
    <x v="61"/>
    <n v="1"/>
    <n v="0"/>
    <n v="0"/>
    <n v="0"/>
    <n v="2"/>
    <n v="0"/>
    <n v="0"/>
    <n v="0"/>
    <n v="0"/>
    <n v="0"/>
    <n v="0"/>
    <n v="0"/>
    <n v="0"/>
    <n v="0"/>
    <n v="0"/>
    <n v="0"/>
    <n v="0"/>
  </r>
  <r>
    <x v="62"/>
    <n v="0"/>
    <n v="0"/>
    <n v="0"/>
    <n v="0"/>
    <n v="0"/>
    <n v="0"/>
    <n v="0"/>
    <n v="0"/>
    <n v="0"/>
    <n v="0"/>
    <n v="0"/>
    <n v="0"/>
    <n v="0"/>
    <n v="0"/>
    <n v="0"/>
    <n v="5"/>
    <n v="0"/>
  </r>
  <r>
    <x v="63"/>
    <n v="1"/>
    <n v="0"/>
    <n v="0"/>
    <n v="0"/>
    <n v="0"/>
    <n v="0"/>
    <n v="0"/>
    <n v="0"/>
    <n v="2"/>
    <n v="0"/>
    <n v="0"/>
    <n v="0"/>
    <n v="0"/>
    <n v="0"/>
    <n v="0"/>
    <n v="0"/>
    <n v="0"/>
  </r>
  <r>
    <x v="64"/>
    <n v="0"/>
    <n v="1"/>
    <n v="0"/>
    <n v="0"/>
    <n v="2"/>
    <n v="0"/>
    <n v="28"/>
    <n v="0"/>
    <n v="2"/>
    <n v="2"/>
    <n v="0"/>
    <n v="0"/>
    <n v="0"/>
    <n v="0"/>
    <n v="0"/>
    <n v="0"/>
    <n v="0"/>
  </r>
  <r>
    <x v="65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66"/>
    <n v="0"/>
    <n v="0"/>
    <n v="0"/>
    <n v="1"/>
    <n v="0"/>
    <n v="0"/>
    <n v="1"/>
    <n v="0"/>
    <n v="0"/>
    <n v="0"/>
    <n v="0"/>
    <n v="0"/>
    <n v="0"/>
    <n v="0"/>
    <n v="0"/>
    <n v="0"/>
    <n v="0"/>
  </r>
  <r>
    <x v="67"/>
    <n v="0"/>
    <n v="0"/>
    <n v="0"/>
    <n v="0"/>
    <n v="2"/>
    <n v="0"/>
    <n v="0"/>
    <n v="0"/>
    <n v="0"/>
    <n v="0"/>
    <n v="0"/>
    <n v="0"/>
    <n v="0"/>
    <n v="0"/>
    <n v="0"/>
    <n v="0"/>
    <n v="0"/>
  </r>
  <r>
    <x v="68"/>
    <n v="0"/>
    <n v="0"/>
    <n v="0"/>
    <n v="0"/>
    <n v="3"/>
    <n v="0"/>
    <n v="0"/>
    <n v="0"/>
    <n v="0"/>
    <n v="0"/>
    <n v="0"/>
    <n v="0"/>
    <n v="0"/>
    <n v="0"/>
    <n v="0"/>
    <n v="0"/>
    <n v="0"/>
  </r>
  <r>
    <x v="69"/>
    <n v="1"/>
    <n v="0"/>
    <n v="0"/>
    <n v="0"/>
    <n v="1"/>
    <n v="0"/>
    <n v="0"/>
    <n v="0"/>
    <n v="0"/>
    <n v="1"/>
    <n v="0"/>
    <n v="0"/>
    <n v="0"/>
    <n v="0"/>
    <n v="0"/>
    <n v="0"/>
    <n v="0"/>
  </r>
  <r>
    <x v="7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71"/>
    <n v="2"/>
    <n v="0"/>
    <n v="0"/>
    <n v="0"/>
    <n v="22"/>
    <n v="0"/>
    <n v="7"/>
    <n v="1"/>
    <n v="10"/>
    <n v="11"/>
    <n v="0"/>
    <n v="3"/>
    <n v="0"/>
    <n v="0"/>
    <n v="0"/>
    <n v="1"/>
    <n v="0"/>
  </r>
  <r>
    <x v="72"/>
    <n v="4"/>
    <n v="0"/>
    <n v="0"/>
    <n v="0"/>
    <n v="6"/>
    <n v="0"/>
    <n v="0"/>
    <n v="3"/>
    <n v="0"/>
    <n v="0"/>
    <n v="0"/>
    <n v="0"/>
    <n v="0"/>
    <n v="0"/>
    <n v="0"/>
    <n v="0"/>
    <n v="0"/>
  </r>
  <r>
    <x v="73"/>
    <n v="0"/>
    <n v="0"/>
    <n v="0"/>
    <n v="0"/>
    <n v="2"/>
    <n v="0"/>
    <n v="0"/>
    <n v="1"/>
    <n v="0"/>
    <n v="0"/>
    <n v="0"/>
    <n v="0"/>
    <n v="0"/>
    <n v="0"/>
    <n v="0"/>
    <n v="0"/>
    <n v="0"/>
  </r>
  <r>
    <x v="74"/>
    <n v="1"/>
    <n v="0"/>
    <n v="0"/>
    <n v="0"/>
    <n v="0"/>
    <n v="0"/>
    <n v="0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2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R86" firstHeaderRow="1" firstDataRow="2" firstDataCol="1"/>
  <pivotFields count="18">
    <pivotField axis="axisRow" compact="0" outline="0" subtotalTop="0" showAll="0" includeNewItemsInFilter="1">
      <items count="7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 t="grand">
      <x/>
    </i>
  </rowItems>
  <colFields count="1">
    <field x="-2"/>
  </colFields>
  <colItems count="17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</colItems>
  <dataFields count="17">
    <dataField name="CHEVROLET " fld="1" baseField="0" baseItem="0"/>
    <dataField name="DODGE " fld="2" baseField="0" baseItem="0"/>
    <dataField name="E ONE " fld="3" baseField="0" baseItem="0"/>
    <dataField name="FORD " fld="4" baseField="0" baseItem="0"/>
    <dataField name="FREIGHTLINER " fld="5" baseField="0" baseItem="0"/>
    <dataField name="HINO " fld="6" baseField="0" baseItem="0"/>
    <dataField name="INTERNATIONAL " fld="7" baseField="0" baseItem="0"/>
    <dataField name="ISUZU " fld="8" baseField="0" baseItem="0"/>
    <dataField name="KENWORTH " fld="9" baseField="0" baseItem="0"/>
    <dataField name="MACK " fld="10" baseField="0" baseItem="0"/>
    <dataField name="NISSAN " fld="11" baseField="0" baseItem="0"/>
    <dataField name="PETERBILT " fld="12" baseField="0" baseItem="0"/>
    <dataField name="PIERCE " fld="13" baseField="0" baseItem="0"/>
    <dataField name="SPARTAN " fld="14" baseField="0" baseItem="0"/>
    <dataField name="TRUCK " fld="15" baseField="0" baseItem="0"/>
    <dataField name="VOLVO " fld="16" baseField="0" baseItem="0"/>
    <dataField name="WESTERN STAR " fld="17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86"/>
  <sheetViews>
    <sheetView tabSelected="1" workbookViewId="0">
      <selection activeCell="G1" sqref="G1"/>
    </sheetView>
  </sheetViews>
  <sheetFormatPr defaultRowHeight="15" x14ac:dyDescent="0.25"/>
  <cols>
    <col min="1" max="1" width="21.140625" bestFit="1" customWidth="1"/>
    <col min="2" max="2" width="11.5703125" customWidth="1"/>
    <col min="3" max="3" width="7.7109375" bestFit="1" customWidth="1"/>
    <col min="4" max="4" width="6.7109375" customWidth="1"/>
    <col min="5" max="5" width="6.28515625" customWidth="1"/>
    <col min="6" max="6" width="13.85546875" bestFit="1" customWidth="1"/>
    <col min="7" max="7" width="6.140625" customWidth="1"/>
    <col min="8" max="8" width="16" bestFit="1" customWidth="1"/>
    <col min="9" max="9" width="6.5703125" customWidth="1"/>
    <col min="10" max="10" width="11.7109375" bestFit="1" customWidth="1"/>
    <col min="11" max="11" width="6.7109375" customWidth="1"/>
    <col min="12" max="12" width="8.140625" customWidth="1"/>
    <col min="13" max="13" width="10.28515625" bestFit="1" customWidth="1"/>
    <col min="14" max="14" width="7.42578125" customWidth="1"/>
    <col min="15" max="15" width="9.7109375" bestFit="1" customWidth="1"/>
    <col min="16" max="16" width="7.140625" customWidth="1"/>
    <col min="17" max="17" width="7.7109375" customWidth="1"/>
    <col min="18" max="18" width="14.85546875" bestFit="1" customWidth="1"/>
  </cols>
  <sheetData>
    <row r="2" spans="1:19" x14ac:dyDescent="0.25">
      <c r="D2" s="19" t="s">
        <v>113</v>
      </c>
    </row>
    <row r="3" spans="1:19" x14ac:dyDescent="0.25">
      <c r="D3" s="19" t="s">
        <v>114</v>
      </c>
    </row>
    <row r="4" spans="1:19" x14ac:dyDescent="0.25">
      <c r="D4" s="19" t="s">
        <v>115</v>
      </c>
    </row>
    <row r="9" spans="1:19" x14ac:dyDescent="0.25">
      <c r="A9" s="1"/>
      <c r="B9" s="3" t="s">
        <v>95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6"/>
    </row>
    <row r="10" spans="1:19" x14ac:dyDescent="0.25">
      <c r="A10" s="3" t="s">
        <v>75</v>
      </c>
      <c r="B10" s="1" t="s">
        <v>93</v>
      </c>
      <c r="C10" s="7" t="s">
        <v>96</v>
      </c>
      <c r="D10" s="7" t="s">
        <v>97</v>
      </c>
      <c r="E10" s="7" t="s">
        <v>98</v>
      </c>
      <c r="F10" s="7" t="s">
        <v>99</v>
      </c>
      <c r="G10" s="7" t="s">
        <v>100</v>
      </c>
      <c r="H10" s="7" t="s">
        <v>101</v>
      </c>
      <c r="I10" s="7" t="s">
        <v>102</v>
      </c>
      <c r="J10" s="7" t="s">
        <v>103</v>
      </c>
      <c r="K10" s="7" t="s">
        <v>104</v>
      </c>
      <c r="L10" s="7" t="s">
        <v>105</v>
      </c>
      <c r="M10" s="7" t="s">
        <v>106</v>
      </c>
      <c r="N10" s="7" t="s">
        <v>107</v>
      </c>
      <c r="O10" s="7" t="s">
        <v>108</v>
      </c>
      <c r="P10" s="7" t="s">
        <v>109</v>
      </c>
      <c r="Q10" s="7" t="s">
        <v>110</v>
      </c>
      <c r="R10" s="7" t="s">
        <v>111</v>
      </c>
      <c r="S10" s="17" t="s">
        <v>112</v>
      </c>
    </row>
    <row r="11" spans="1:19" x14ac:dyDescent="0.25">
      <c r="A11" s="1" t="s">
        <v>0</v>
      </c>
      <c r="B11" s="8">
        <v>2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10">
        <v>0</v>
      </c>
      <c r="S11" s="16">
        <f>SUM(B11:R11)</f>
        <v>2</v>
      </c>
    </row>
    <row r="12" spans="1:19" x14ac:dyDescent="0.25">
      <c r="A12" s="4" t="s">
        <v>1</v>
      </c>
      <c r="B12" s="11">
        <v>0</v>
      </c>
      <c r="C12" s="12">
        <v>0</v>
      </c>
      <c r="D12" s="12">
        <v>0</v>
      </c>
      <c r="E12" s="12">
        <v>4</v>
      </c>
      <c r="F12" s="12">
        <v>2</v>
      </c>
      <c r="G12" s="12">
        <v>0</v>
      </c>
      <c r="H12" s="12">
        <v>0</v>
      </c>
      <c r="I12" s="12">
        <v>4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3">
        <v>0</v>
      </c>
      <c r="S12" s="16">
        <f t="shared" ref="S12:S75" si="0">SUM(B12:R12)</f>
        <v>10</v>
      </c>
    </row>
    <row r="13" spans="1:19" x14ac:dyDescent="0.25">
      <c r="A13" s="4" t="s">
        <v>2</v>
      </c>
      <c r="B13" s="11">
        <v>0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3">
        <v>2</v>
      </c>
      <c r="S13" s="16">
        <f t="shared" si="0"/>
        <v>2</v>
      </c>
    </row>
    <row r="14" spans="1:19" x14ac:dyDescent="0.25">
      <c r="A14" s="4" t="s">
        <v>3</v>
      </c>
      <c r="B14" s="11">
        <v>0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1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3">
        <v>0</v>
      </c>
      <c r="S14" s="16">
        <f t="shared" si="0"/>
        <v>1</v>
      </c>
    </row>
    <row r="15" spans="1:19" x14ac:dyDescent="0.25">
      <c r="A15" s="4" t="s">
        <v>4</v>
      </c>
      <c r="B15" s="11">
        <v>1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3">
        <v>0</v>
      </c>
      <c r="S15" s="16">
        <f t="shared" si="0"/>
        <v>1</v>
      </c>
    </row>
    <row r="16" spans="1:19" x14ac:dyDescent="0.25">
      <c r="A16" s="4" t="s">
        <v>5</v>
      </c>
      <c r="B16" s="11">
        <v>0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2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3">
        <v>0</v>
      </c>
      <c r="S16" s="16">
        <f t="shared" si="0"/>
        <v>2</v>
      </c>
    </row>
    <row r="17" spans="1:19" x14ac:dyDescent="0.25">
      <c r="A17" s="4" t="s">
        <v>6</v>
      </c>
      <c r="B17" s="11">
        <v>0</v>
      </c>
      <c r="C17" s="12">
        <v>0</v>
      </c>
      <c r="D17" s="12">
        <v>0</v>
      </c>
      <c r="E17" s="12">
        <v>0</v>
      </c>
      <c r="F17" s="12">
        <v>1</v>
      </c>
      <c r="G17" s="12">
        <v>0</v>
      </c>
      <c r="H17" s="12">
        <v>0</v>
      </c>
      <c r="I17" s="12">
        <v>0</v>
      </c>
      <c r="J17" s="12">
        <v>10</v>
      </c>
      <c r="K17" s="12">
        <v>10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3">
        <v>0</v>
      </c>
      <c r="S17" s="16">
        <f t="shared" si="0"/>
        <v>21</v>
      </c>
    </row>
    <row r="18" spans="1:19" x14ac:dyDescent="0.25">
      <c r="A18" s="4" t="s">
        <v>7</v>
      </c>
      <c r="B18" s="11">
        <v>0</v>
      </c>
      <c r="C18" s="12">
        <v>0</v>
      </c>
      <c r="D18" s="12">
        <v>0</v>
      </c>
      <c r="E18" s="12">
        <v>0</v>
      </c>
      <c r="F18" s="12">
        <v>2</v>
      </c>
      <c r="G18" s="12">
        <v>0</v>
      </c>
      <c r="H18" s="12">
        <v>10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3">
        <v>0</v>
      </c>
      <c r="S18" s="16">
        <f t="shared" si="0"/>
        <v>12</v>
      </c>
    </row>
    <row r="19" spans="1:19" x14ac:dyDescent="0.25">
      <c r="A19" s="4" t="s">
        <v>8</v>
      </c>
      <c r="B19" s="11">
        <v>0</v>
      </c>
      <c r="C19" s="12">
        <v>0</v>
      </c>
      <c r="D19" s="12">
        <v>0</v>
      </c>
      <c r="E19" s="12">
        <v>1</v>
      </c>
      <c r="F19" s="12">
        <v>0</v>
      </c>
      <c r="G19" s="12">
        <v>0</v>
      </c>
      <c r="H19" s="12">
        <v>1</v>
      </c>
      <c r="I19" s="12">
        <v>0</v>
      </c>
      <c r="J19" s="12">
        <v>0</v>
      </c>
      <c r="K19" s="12">
        <v>0</v>
      </c>
      <c r="L19" s="12">
        <v>0</v>
      </c>
      <c r="M19" s="12">
        <v>1</v>
      </c>
      <c r="N19" s="12">
        <v>1</v>
      </c>
      <c r="O19" s="12">
        <v>0</v>
      </c>
      <c r="P19" s="12">
        <v>1</v>
      </c>
      <c r="Q19" s="12">
        <v>0</v>
      </c>
      <c r="R19" s="13">
        <v>0</v>
      </c>
      <c r="S19" s="16">
        <f t="shared" si="0"/>
        <v>5</v>
      </c>
    </row>
    <row r="20" spans="1:19" x14ac:dyDescent="0.25">
      <c r="A20" s="4" t="s">
        <v>9</v>
      </c>
      <c r="B20" s="11">
        <v>0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3">
        <v>1</v>
      </c>
      <c r="S20" s="16">
        <f t="shared" si="0"/>
        <v>1</v>
      </c>
    </row>
    <row r="21" spans="1:19" x14ac:dyDescent="0.25">
      <c r="A21" s="4" t="s">
        <v>10</v>
      </c>
      <c r="B21" s="11">
        <v>0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1</v>
      </c>
      <c r="N21" s="12">
        <v>0</v>
      </c>
      <c r="O21" s="12">
        <v>0</v>
      </c>
      <c r="P21" s="12">
        <v>0</v>
      </c>
      <c r="Q21" s="12">
        <v>0</v>
      </c>
      <c r="R21" s="13">
        <v>0</v>
      </c>
      <c r="S21" s="16">
        <f t="shared" si="0"/>
        <v>1</v>
      </c>
    </row>
    <row r="22" spans="1:19" x14ac:dyDescent="0.25">
      <c r="A22" s="4" t="s">
        <v>11</v>
      </c>
      <c r="B22" s="11">
        <v>0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1</v>
      </c>
      <c r="N22" s="12">
        <v>0</v>
      </c>
      <c r="O22" s="12">
        <v>0</v>
      </c>
      <c r="P22" s="12">
        <v>0</v>
      </c>
      <c r="Q22" s="12">
        <v>0</v>
      </c>
      <c r="R22" s="13">
        <v>0</v>
      </c>
      <c r="S22" s="16">
        <f t="shared" si="0"/>
        <v>1</v>
      </c>
    </row>
    <row r="23" spans="1:19" x14ac:dyDescent="0.25">
      <c r="A23" s="4" t="s">
        <v>12</v>
      </c>
      <c r="B23" s="11">
        <v>0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4</v>
      </c>
      <c r="I23" s="12">
        <v>0</v>
      </c>
      <c r="J23" s="12">
        <v>1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3">
        <v>0</v>
      </c>
      <c r="S23" s="16">
        <f t="shared" si="0"/>
        <v>5</v>
      </c>
    </row>
    <row r="24" spans="1:19" x14ac:dyDescent="0.25">
      <c r="A24" s="4" t="s">
        <v>13</v>
      </c>
      <c r="B24" s="11">
        <v>1</v>
      </c>
      <c r="C24" s="12">
        <v>0</v>
      </c>
      <c r="D24" s="12">
        <v>0</v>
      </c>
      <c r="E24" s="12">
        <v>0</v>
      </c>
      <c r="F24" s="12">
        <v>2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3">
        <v>0</v>
      </c>
      <c r="S24" s="16">
        <f t="shared" si="0"/>
        <v>3</v>
      </c>
    </row>
    <row r="25" spans="1:19" x14ac:dyDescent="0.25">
      <c r="A25" s="4" t="s">
        <v>14</v>
      </c>
      <c r="B25" s="11">
        <v>2</v>
      </c>
      <c r="C25" s="12">
        <v>0</v>
      </c>
      <c r="D25" s="12">
        <v>0</v>
      </c>
      <c r="E25" s="12">
        <v>1</v>
      </c>
      <c r="F25" s="12">
        <v>3</v>
      </c>
      <c r="G25" s="12">
        <v>6</v>
      </c>
      <c r="H25" s="12">
        <v>0</v>
      </c>
      <c r="I25" s="12">
        <v>14</v>
      </c>
      <c r="J25" s="12">
        <v>1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3">
        <v>0</v>
      </c>
      <c r="S25" s="16">
        <f t="shared" si="0"/>
        <v>27</v>
      </c>
    </row>
    <row r="26" spans="1:19" x14ac:dyDescent="0.25">
      <c r="A26" s="4" t="s">
        <v>15</v>
      </c>
      <c r="B26" s="11">
        <v>3</v>
      </c>
      <c r="C26" s="12">
        <v>0</v>
      </c>
      <c r="D26" s="12">
        <v>0</v>
      </c>
      <c r="E26" s="12">
        <v>0</v>
      </c>
      <c r="F26" s="12">
        <v>1</v>
      </c>
      <c r="G26" s="12">
        <v>8</v>
      </c>
      <c r="H26" s="12">
        <v>1</v>
      </c>
      <c r="I26" s="12">
        <v>8</v>
      </c>
      <c r="J26" s="12">
        <v>0</v>
      </c>
      <c r="K26" s="12">
        <v>0</v>
      </c>
      <c r="L26" s="12">
        <v>0</v>
      </c>
      <c r="M26" s="12">
        <v>1</v>
      </c>
      <c r="N26" s="12">
        <v>0</v>
      </c>
      <c r="O26" s="12">
        <v>0</v>
      </c>
      <c r="P26" s="12">
        <v>0</v>
      </c>
      <c r="Q26" s="12">
        <v>2</v>
      </c>
      <c r="R26" s="13">
        <v>0</v>
      </c>
      <c r="S26" s="16">
        <f t="shared" si="0"/>
        <v>24</v>
      </c>
    </row>
    <row r="27" spans="1:19" x14ac:dyDescent="0.25">
      <c r="A27" s="4" t="s">
        <v>16</v>
      </c>
      <c r="B27" s="11">
        <v>1</v>
      </c>
      <c r="C27" s="12">
        <v>0</v>
      </c>
      <c r="D27" s="12">
        <v>0</v>
      </c>
      <c r="E27" s="12">
        <v>0</v>
      </c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3">
        <v>0</v>
      </c>
      <c r="S27" s="16">
        <f t="shared" si="0"/>
        <v>1</v>
      </c>
    </row>
    <row r="28" spans="1:19" x14ac:dyDescent="0.25">
      <c r="A28" s="4" t="s">
        <v>17</v>
      </c>
      <c r="B28" s="11">
        <v>0</v>
      </c>
      <c r="C28" s="12">
        <v>0</v>
      </c>
      <c r="D28" s="12">
        <v>0</v>
      </c>
      <c r="E28" s="12">
        <v>0</v>
      </c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1</v>
      </c>
      <c r="L28" s="12">
        <v>0</v>
      </c>
      <c r="M28" s="12">
        <v>1</v>
      </c>
      <c r="N28" s="12">
        <v>0</v>
      </c>
      <c r="O28" s="12">
        <v>0</v>
      </c>
      <c r="P28" s="12">
        <v>0</v>
      </c>
      <c r="Q28" s="12">
        <v>0</v>
      </c>
      <c r="R28" s="13">
        <v>0</v>
      </c>
      <c r="S28" s="16">
        <f t="shared" si="0"/>
        <v>2</v>
      </c>
    </row>
    <row r="29" spans="1:19" x14ac:dyDescent="0.25">
      <c r="A29" s="4" t="s">
        <v>18</v>
      </c>
      <c r="B29" s="11">
        <v>0</v>
      </c>
      <c r="C29" s="12">
        <v>0</v>
      </c>
      <c r="D29" s="12">
        <v>0</v>
      </c>
      <c r="E29" s="12">
        <v>0</v>
      </c>
      <c r="F29" s="12">
        <v>1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3">
        <v>0</v>
      </c>
      <c r="S29" s="16">
        <f t="shared" si="0"/>
        <v>1</v>
      </c>
    </row>
    <row r="30" spans="1:19" x14ac:dyDescent="0.25">
      <c r="A30" s="4" t="s">
        <v>19</v>
      </c>
      <c r="B30" s="11">
        <v>0</v>
      </c>
      <c r="C30" s="12">
        <v>0</v>
      </c>
      <c r="D30" s="12">
        <v>0</v>
      </c>
      <c r="E30" s="12">
        <v>0</v>
      </c>
      <c r="F30" s="12">
        <v>1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3">
        <v>0</v>
      </c>
      <c r="S30" s="16">
        <f t="shared" si="0"/>
        <v>1</v>
      </c>
    </row>
    <row r="31" spans="1:19" x14ac:dyDescent="0.25">
      <c r="A31" s="4" t="s">
        <v>20</v>
      </c>
      <c r="B31" s="11">
        <v>1</v>
      </c>
      <c r="C31" s="12">
        <v>0</v>
      </c>
      <c r="D31" s="12">
        <v>0</v>
      </c>
      <c r="E31" s="12">
        <v>6</v>
      </c>
      <c r="F31" s="12">
        <v>7</v>
      </c>
      <c r="G31" s="12">
        <v>9</v>
      </c>
      <c r="H31" s="12">
        <v>1</v>
      </c>
      <c r="I31" s="12">
        <v>2</v>
      </c>
      <c r="J31" s="12">
        <v>0</v>
      </c>
      <c r="K31" s="12">
        <v>1</v>
      </c>
      <c r="L31" s="12">
        <v>0</v>
      </c>
      <c r="M31" s="12">
        <v>4</v>
      </c>
      <c r="N31" s="12">
        <v>0</v>
      </c>
      <c r="O31" s="12">
        <v>0</v>
      </c>
      <c r="P31" s="12">
        <v>0</v>
      </c>
      <c r="Q31" s="12">
        <v>0</v>
      </c>
      <c r="R31" s="13">
        <v>0</v>
      </c>
      <c r="S31" s="16">
        <f t="shared" si="0"/>
        <v>31</v>
      </c>
    </row>
    <row r="32" spans="1:19" x14ac:dyDescent="0.25">
      <c r="A32" s="4" t="s">
        <v>21</v>
      </c>
      <c r="B32" s="11">
        <v>0</v>
      </c>
      <c r="C32" s="12">
        <v>0</v>
      </c>
      <c r="D32" s="12">
        <v>0</v>
      </c>
      <c r="E32" s="12">
        <v>0</v>
      </c>
      <c r="F32" s="12">
        <v>2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3">
        <v>0</v>
      </c>
      <c r="S32" s="16">
        <f t="shared" si="0"/>
        <v>2</v>
      </c>
    </row>
    <row r="33" spans="1:19" x14ac:dyDescent="0.25">
      <c r="A33" s="4" t="s">
        <v>22</v>
      </c>
      <c r="B33" s="11">
        <v>1</v>
      </c>
      <c r="C33" s="12">
        <v>0</v>
      </c>
      <c r="D33" s="12">
        <v>0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3">
        <v>0</v>
      </c>
      <c r="S33" s="16">
        <f t="shared" si="0"/>
        <v>1</v>
      </c>
    </row>
    <row r="34" spans="1:19" x14ac:dyDescent="0.25">
      <c r="A34" s="4" t="s">
        <v>23</v>
      </c>
      <c r="B34" s="11">
        <v>0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1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1</v>
      </c>
      <c r="R34" s="13">
        <v>0</v>
      </c>
      <c r="S34" s="16">
        <f t="shared" si="0"/>
        <v>2</v>
      </c>
    </row>
    <row r="35" spans="1:19" x14ac:dyDescent="0.25">
      <c r="A35" s="4" t="s">
        <v>24</v>
      </c>
      <c r="B35" s="11">
        <v>0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3</v>
      </c>
      <c r="R35" s="13">
        <v>0</v>
      </c>
      <c r="S35" s="16">
        <f t="shared" si="0"/>
        <v>3</v>
      </c>
    </row>
    <row r="36" spans="1:19" x14ac:dyDescent="0.25">
      <c r="A36" s="4" t="s">
        <v>25</v>
      </c>
      <c r="B36" s="11">
        <v>0</v>
      </c>
      <c r="C36" s="12">
        <v>0</v>
      </c>
      <c r="D36" s="12">
        <v>0</v>
      </c>
      <c r="E36" s="12">
        <v>0</v>
      </c>
      <c r="F36" s="12">
        <v>0</v>
      </c>
      <c r="G36" s="12">
        <v>0</v>
      </c>
      <c r="H36" s="12">
        <v>0</v>
      </c>
      <c r="I36" s="12">
        <v>0</v>
      </c>
      <c r="J36" s="12">
        <v>1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3">
        <v>0</v>
      </c>
      <c r="S36" s="16">
        <f t="shared" si="0"/>
        <v>1</v>
      </c>
    </row>
    <row r="37" spans="1:19" x14ac:dyDescent="0.25">
      <c r="A37" s="4" t="s">
        <v>26</v>
      </c>
      <c r="B37" s="11">
        <v>0</v>
      </c>
      <c r="C37" s="12">
        <v>0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  <c r="J37" s="12">
        <v>1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3">
        <v>0</v>
      </c>
      <c r="S37" s="16">
        <f t="shared" si="0"/>
        <v>1</v>
      </c>
    </row>
    <row r="38" spans="1:19" x14ac:dyDescent="0.25">
      <c r="A38" s="4" t="s">
        <v>27</v>
      </c>
      <c r="B38" s="11">
        <v>0</v>
      </c>
      <c r="C38" s="12">
        <v>0</v>
      </c>
      <c r="D38" s="12">
        <v>0</v>
      </c>
      <c r="E38" s="12">
        <v>0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1</v>
      </c>
      <c r="R38" s="13">
        <v>0</v>
      </c>
      <c r="S38" s="16">
        <f t="shared" si="0"/>
        <v>1</v>
      </c>
    </row>
    <row r="39" spans="1:19" x14ac:dyDescent="0.25">
      <c r="A39" s="4" t="s">
        <v>28</v>
      </c>
      <c r="B39" s="11">
        <v>0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2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3">
        <v>0</v>
      </c>
      <c r="S39" s="16">
        <f t="shared" si="0"/>
        <v>2</v>
      </c>
    </row>
    <row r="40" spans="1:19" x14ac:dyDescent="0.25">
      <c r="A40" s="4" t="s">
        <v>29</v>
      </c>
      <c r="B40" s="11">
        <v>0</v>
      </c>
      <c r="C40" s="12">
        <v>1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3">
        <v>0</v>
      </c>
      <c r="S40" s="16">
        <f t="shared" si="0"/>
        <v>1</v>
      </c>
    </row>
    <row r="41" spans="1:19" x14ac:dyDescent="0.25">
      <c r="A41" s="4" t="s">
        <v>30</v>
      </c>
      <c r="B41" s="11">
        <v>0</v>
      </c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1</v>
      </c>
      <c r="K41" s="12">
        <v>0</v>
      </c>
      <c r="L41" s="12">
        <v>0</v>
      </c>
      <c r="M41" s="12">
        <v>1</v>
      </c>
      <c r="N41" s="12">
        <v>0</v>
      </c>
      <c r="O41" s="12">
        <v>0</v>
      </c>
      <c r="P41" s="12">
        <v>0</v>
      </c>
      <c r="Q41" s="12">
        <v>0</v>
      </c>
      <c r="R41" s="13">
        <v>0</v>
      </c>
      <c r="S41" s="16">
        <f t="shared" si="0"/>
        <v>2</v>
      </c>
    </row>
    <row r="42" spans="1:19" x14ac:dyDescent="0.25">
      <c r="A42" s="4" t="s">
        <v>31</v>
      </c>
      <c r="B42" s="11">
        <v>0</v>
      </c>
      <c r="C42" s="12">
        <v>0</v>
      </c>
      <c r="D42" s="12">
        <v>0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2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3">
        <v>0</v>
      </c>
      <c r="S42" s="16">
        <f t="shared" si="0"/>
        <v>2</v>
      </c>
    </row>
    <row r="43" spans="1:19" x14ac:dyDescent="0.25">
      <c r="A43" s="4" t="s">
        <v>32</v>
      </c>
      <c r="B43" s="11">
        <v>4</v>
      </c>
      <c r="C43" s="12">
        <v>0</v>
      </c>
      <c r="D43" s="12">
        <v>0</v>
      </c>
      <c r="E43" s="12">
        <v>1</v>
      </c>
      <c r="F43" s="12">
        <v>0</v>
      </c>
      <c r="G43" s="12">
        <v>0</v>
      </c>
      <c r="H43" s="12">
        <v>1</v>
      </c>
      <c r="I43" s="12">
        <v>1</v>
      </c>
      <c r="J43" s="12">
        <v>6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2</v>
      </c>
      <c r="R43" s="13">
        <v>0</v>
      </c>
      <c r="S43" s="16">
        <f t="shared" si="0"/>
        <v>15</v>
      </c>
    </row>
    <row r="44" spans="1:19" x14ac:dyDescent="0.25">
      <c r="A44" s="4" t="s">
        <v>33</v>
      </c>
      <c r="B44" s="11">
        <v>0</v>
      </c>
      <c r="C44" s="12">
        <v>0</v>
      </c>
      <c r="D44" s="12">
        <v>0</v>
      </c>
      <c r="E44" s="12">
        <v>0</v>
      </c>
      <c r="F44" s="12">
        <v>1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3">
        <v>0</v>
      </c>
      <c r="S44" s="16">
        <f t="shared" si="0"/>
        <v>1</v>
      </c>
    </row>
    <row r="45" spans="1:19" x14ac:dyDescent="0.25">
      <c r="A45" s="4" t="s">
        <v>34</v>
      </c>
      <c r="B45" s="11">
        <v>1</v>
      </c>
      <c r="C45" s="12">
        <v>1</v>
      </c>
      <c r="D45" s="12">
        <v>0</v>
      </c>
      <c r="E45" s="12">
        <v>1</v>
      </c>
      <c r="F45" s="12">
        <v>4</v>
      </c>
      <c r="G45" s="12">
        <v>1</v>
      </c>
      <c r="H45" s="12">
        <v>1</v>
      </c>
      <c r="I45" s="12">
        <v>2</v>
      </c>
      <c r="J45" s="12">
        <v>1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3">
        <v>0</v>
      </c>
      <c r="S45" s="16">
        <f t="shared" si="0"/>
        <v>12</v>
      </c>
    </row>
    <row r="46" spans="1:19" x14ac:dyDescent="0.25">
      <c r="A46" s="4" t="s">
        <v>35</v>
      </c>
      <c r="B46" s="11">
        <v>0</v>
      </c>
      <c r="C46" s="12">
        <v>0</v>
      </c>
      <c r="D46" s="12">
        <v>0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1</v>
      </c>
      <c r="N46" s="12">
        <v>0</v>
      </c>
      <c r="O46" s="12">
        <v>0</v>
      </c>
      <c r="P46" s="12">
        <v>0</v>
      </c>
      <c r="Q46" s="12">
        <v>0</v>
      </c>
      <c r="R46" s="13">
        <v>0</v>
      </c>
      <c r="S46" s="16">
        <f t="shared" si="0"/>
        <v>1</v>
      </c>
    </row>
    <row r="47" spans="1:19" x14ac:dyDescent="0.25">
      <c r="A47" s="4" t="s">
        <v>36</v>
      </c>
      <c r="B47" s="11">
        <v>2</v>
      </c>
      <c r="C47" s="12">
        <v>0</v>
      </c>
      <c r="D47" s="12">
        <v>0</v>
      </c>
      <c r="E47" s="12">
        <v>0</v>
      </c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3">
        <v>0</v>
      </c>
      <c r="S47" s="16">
        <f t="shared" si="0"/>
        <v>2</v>
      </c>
    </row>
    <row r="48" spans="1:19" x14ac:dyDescent="0.25">
      <c r="A48" s="4" t="s">
        <v>37</v>
      </c>
      <c r="B48" s="11">
        <v>1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1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3">
        <v>0</v>
      </c>
      <c r="S48" s="16">
        <f t="shared" si="0"/>
        <v>2</v>
      </c>
    </row>
    <row r="49" spans="1:19" x14ac:dyDescent="0.25">
      <c r="A49" s="4" t="s">
        <v>38</v>
      </c>
      <c r="B49" s="11">
        <v>0</v>
      </c>
      <c r="C49" s="12">
        <v>0</v>
      </c>
      <c r="D49" s="12">
        <v>0</v>
      </c>
      <c r="E49" s="12">
        <v>0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1</v>
      </c>
      <c r="M49" s="12">
        <v>0</v>
      </c>
      <c r="N49" s="12">
        <v>0</v>
      </c>
      <c r="O49" s="12">
        <v>0</v>
      </c>
      <c r="P49" s="12">
        <v>0</v>
      </c>
      <c r="Q49" s="12">
        <v>1</v>
      </c>
      <c r="R49" s="13">
        <v>0</v>
      </c>
      <c r="S49" s="16">
        <f t="shared" si="0"/>
        <v>2</v>
      </c>
    </row>
    <row r="50" spans="1:19" x14ac:dyDescent="0.25">
      <c r="A50" s="4" t="s">
        <v>39</v>
      </c>
      <c r="B50" s="11">
        <v>0</v>
      </c>
      <c r="C50" s="12">
        <v>0</v>
      </c>
      <c r="D50" s="12">
        <v>0</v>
      </c>
      <c r="E50" s="12">
        <v>0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3">
        <v>1</v>
      </c>
      <c r="S50" s="16">
        <f t="shared" si="0"/>
        <v>1</v>
      </c>
    </row>
    <row r="51" spans="1:19" x14ac:dyDescent="0.25">
      <c r="A51" s="4" t="s">
        <v>40</v>
      </c>
      <c r="B51" s="11">
        <v>0</v>
      </c>
      <c r="C51" s="12">
        <v>0</v>
      </c>
      <c r="D51" s="12">
        <v>0</v>
      </c>
      <c r="E51" s="12">
        <v>0</v>
      </c>
      <c r="F51" s="12">
        <v>0</v>
      </c>
      <c r="G51" s="12">
        <v>0</v>
      </c>
      <c r="H51" s="12">
        <v>0</v>
      </c>
      <c r="I51" s="12">
        <v>0</v>
      </c>
      <c r="J51" s="12">
        <v>1</v>
      </c>
      <c r="K51" s="12">
        <v>1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3">
        <v>0</v>
      </c>
      <c r="S51" s="16">
        <f t="shared" si="0"/>
        <v>2</v>
      </c>
    </row>
    <row r="52" spans="1:19" x14ac:dyDescent="0.25">
      <c r="A52" s="4" t="s">
        <v>41</v>
      </c>
      <c r="B52" s="11">
        <v>0</v>
      </c>
      <c r="C52" s="12">
        <v>0</v>
      </c>
      <c r="D52" s="12">
        <v>0</v>
      </c>
      <c r="E52" s="12">
        <v>0</v>
      </c>
      <c r="F52" s="12">
        <v>0</v>
      </c>
      <c r="G52" s="12">
        <v>0</v>
      </c>
      <c r="H52" s="12">
        <v>0</v>
      </c>
      <c r="I52" s="12">
        <v>1</v>
      </c>
      <c r="J52" s="12">
        <v>1</v>
      </c>
      <c r="K52" s="12">
        <v>1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3">
        <v>0</v>
      </c>
      <c r="S52" s="16">
        <f t="shared" si="0"/>
        <v>3</v>
      </c>
    </row>
    <row r="53" spans="1:19" x14ac:dyDescent="0.25">
      <c r="A53" s="4" t="s">
        <v>42</v>
      </c>
      <c r="B53" s="11">
        <v>1</v>
      </c>
      <c r="C53" s="1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3">
        <v>0</v>
      </c>
      <c r="S53" s="16">
        <f t="shared" si="0"/>
        <v>1</v>
      </c>
    </row>
    <row r="54" spans="1:19" x14ac:dyDescent="0.25">
      <c r="A54" s="4" t="s">
        <v>43</v>
      </c>
      <c r="B54" s="11">
        <v>5</v>
      </c>
      <c r="C54" s="12">
        <v>0</v>
      </c>
      <c r="D54" s="12">
        <v>0</v>
      </c>
      <c r="E54" s="12">
        <v>1</v>
      </c>
      <c r="F54" s="12">
        <v>2</v>
      </c>
      <c r="G54" s="12">
        <v>2</v>
      </c>
      <c r="H54" s="12">
        <v>0</v>
      </c>
      <c r="I54" s="12">
        <v>3</v>
      </c>
      <c r="J54" s="12">
        <v>0</v>
      </c>
      <c r="K54" s="12">
        <v>3</v>
      </c>
      <c r="L54" s="12">
        <v>0</v>
      </c>
      <c r="M54" s="12">
        <v>1</v>
      </c>
      <c r="N54" s="12">
        <v>0</v>
      </c>
      <c r="O54" s="12">
        <v>1</v>
      </c>
      <c r="P54" s="12">
        <v>0</v>
      </c>
      <c r="Q54" s="12">
        <v>0</v>
      </c>
      <c r="R54" s="13">
        <v>0</v>
      </c>
      <c r="S54" s="16">
        <f t="shared" si="0"/>
        <v>18</v>
      </c>
    </row>
    <row r="55" spans="1:19" x14ac:dyDescent="0.25">
      <c r="A55" s="4" t="s">
        <v>44</v>
      </c>
      <c r="B55" s="11">
        <v>1</v>
      </c>
      <c r="C55" s="12">
        <v>0</v>
      </c>
      <c r="D55" s="12">
        <v>0</v>
      </c>
      <c r="E55" s="12">
        <v>0</v>
      </c>
      <c r="F55" s="12">
        <v>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1</v>
      </c>
      <c r="R55" s="13">
        <v>0</v>
      </c>
      <c r="S55" s="16">
        <f t="shared" si="0"/>
        <v>2</v>
      </c>
    </row>
    <row r="56" spans="1:19" x14ac:dyDescent="0.25">
      <c r="A56" s="4" t="s">
        <v>45</v>
      </c>
      <c r="B56" s="11">
        <v>0</v>
      </c>
      <c r="C56" s="12">
        <v>0</v>
      </c>
      <c r="D56" s="12">
        <v>0</v>
      </c>
      <c r="E56" s="12">
        <v>0</v>
      </c>
      <c r="F56" s="12">
        <v>2</v>
      </c>
      <c r="G56" s="12">
        <v>0</v>
      </c>
      <c r="H56" s="12">
        <v>0</v>
      </c>
      <c r="I56" s="12">
        <v>2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3">
        <v>0</v>
      </c>
      <c r="S56" s="16">
        <f t="shared" si="0"/>
        <v>4</v>
      </c>
    </row>
    <row r="57" spans="1:19" x14ac:dyDescent="0.25">
      <c r="A57" s="4" t="s">
        <v>46</v>
      </c>
      <c r="B57" s="11">
        <v>3</v>
      </c>
      <c r="C57" s="12">
        <v>0</v>
      </c>
      <c r="D57" s="12">
        <v>0</v>
      </c>
      <c r="E57" s="12">
        <v>0</v>
      </c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3">
        <v>0</v>
      </c>
      <c r="S57" s="16">
        <f t="shared" si="0"/>
        <v>3</v>
      </c>
    </row>
    <row r="58" spans="1:19" x14ac:dyDescent="0.25">
      <c r="A58" s="4" t="s">
        <v>47</v>
      </c>
      <c r="B58" s="11">
        <v>0</v>
      </c>
      <c r="C58" s="12">
        <v>0</v>
      </c>
      <c r="D58" s="12">
        <v>0</v>
      </c>
      <c r="E58" s="12">
        <v>0</v>
      </c>
      <c r="F58" s="12">
        <v>4</v>
      </c>
      <c r="G58" s="12">
        <v>0</v>
      </c>
      <c r="H58" s="12">
        <v>4</v>
      </c>
      <c r="I58" s="12">
        <v>1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1</v>
      </c>
      <c r="R58" s="13">
        <v>1</v>
      </c>
      <c r="S58" s="16">
        <f t="shared" si="0"/>
        <v>11</v>
      </c>
    </row>
    <row r="59" spans="1:19" x14ac:dyDescent="0.25">
      <c r="A59" s="4" t="s">
        <v>48</v>
      </c>
      <c r="B59" s="11">
        <v>0</v>
      </c>
      <c r="C59" s="12">
        <v>0</v>
      </c>
      <c r="D59" s="12">
        <v>0</v>
      </c>
      <c r="E59" s="12">
        <v>1</v>
      </c>
      <c r="F59" s="12">
        <v>1</v>
      </c>
      <c r="G59" s="12">
        <v>0</v>
      </c>
      <c r="H59" s="12">
        <v>0</v>
      </c>
      <c r="I59" s="12">
        <v>1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3">
        <v>0</v>
      </c>
      <c r="S59" s="16">
        <f t="shared" si="0"/>
        <v>3</v>
      </c>
    </row>
    <row r="60" spans="1:19" x14ac:dyDescent="0.25">
      <c r="A60" s="4" t="s">
        <v>49</v>
      </c>
      <c r="B60" s="11">
        <v>0</v>
      </c>
      <c r="C60" s="12">
        <v>0</v>
      </c>
      <c r="D60" s="12">
        <v>0</v>
      </c>
      <c r="E60" s="12">
        <v>0</v>
      </c>
      <c r="F60" s="12">
        <v>1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3">
        <v>0</v>
      </c>
      <c r="S60" s="16">
        <f t="shared" si="0"/>
        <v>1</v>
      </c>
    </row>
    <row r="61" spans="1:19" x14ac:dyDescent="0.25">
      <c r="A61" s="4" t="s">
        <v>50</v>
      </c>
      <c r="B61" s="11">
        <v>0</v>
      </c>
      <c r="C61" s="12">
        <v>0</v>
      </c>
      <c r="D61" s="12">
        <v>0</v>
      </c>
      <c r="E61" s="12">
        <v>1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3">
        <v>0</v>
      </c>
      <c r="S61" s="16">
        <f t="shared" si="0"/>
        <v>1</v>
      </c>
    </row>
    <row r="62" spans="1:19" x14ac:dyDescent="0.25">
      <c r="A62" s="4" t="s">
        <v>51</v>
      </c>
      <c r="B62" s="11">
        <v>0</v>
      </c>
      <c r="C62" s="12">
        <v>0</v>
      </c>
      <c r="D62" s="12">
        <v>0</v>
      </c>
      <c r="E62" s="12">
        <v>0</v>
      </c>
      <c r="F62" s="12">
        <v>1</v>
      </c>
      <c r="G62" s="12">
        <v>0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3">
        <v>0</v>
      </c>
      <c r="S62" s="16">
        <f t="shared" si="0"/>
        <v>1</v>
      </c>
    </row>
    <row r="63" spans="1:19" x14ac:dyDescent="0.25">
      <c r="A63" s="4" t="s">
        <v>52</v>
      </c>
      <c r="B63" s="11">
        <v>1</v>
      </c>
      <c r="C63" s="12">
        <v>0</v>
      </c>
      <c r="D63" s="12">
        <v>0</v>
      </c>
      <c r="E63" s="12">
        <v>0</v>
      </c>
      <c r="F63" s="12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3">
        <v>0</v>
      </c>
      <c r="S63" s="16">
        <f t="shared" si="0"/>
        <v>1</v>
      </c>
    </row>
    <row r="64" spans="1:19" x14ac:dyDescent="0.25">
      <c r="A64" s="4" t="s">
        <v>53</v>
      </c>
      <c r="B64" s="11">
        <v>0</v>
      </c>
      <c r="C64" s="12">
        <v>0</v>
      </c>
      <c r="D64" s="12">
        <v>0</v>
      </c>
      <c r="E64" s="12">
        <v>1</v>
      </c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3">
        <v>0</v>
      </c>
      <c r="S64" s="16">
        <f t="shared" si="0"/>
        <v>1</v>
      </c>
    </row>
    <row r="65" spans="1:19" x14ac:dyDescent="0.25">
      <c r="A65" s="4" t="s">
        <v>54</v>
      </c>
      <c r="B65" s="11">
        <v>1</v>
      </c>
      <c r="C65" s="12">
        <v>0</v>
      </c>
      <c r="D65" s="12">
        <v>0</v>
      </c>
      <c r="E65" s="12">
        <v>0</v>
      </c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3</v>
      </c>
      <c r="N65" s="12">
        <v>0</v>
      </c>
      <c r="O65" s="12">
        <v>0</v>
      </c>
      <c r="P65" s="12">
        <v>0</v>
      </c>
      <c r="Q65" s="12">
        <v>0</v>
      </c>
      <c r="R65" s="13">
        <v>0</v>
      </c>
      <c r="S65" s="16">
        <f t="shared" si="0"/>
        <v>4</v>
      </c>
    </row>
    <row r="66" spans="1:19" x14ac:dyDescent="0.25">
      <c r="A66" s="4" t="s">
        <v>55</v>
      </c>
      <c r="B66" s="11">
        <v>1</v>
      </c>
      <c r="C66" s="12">
        <v>0</v>
      </c>
      <c r="D66" s="12">
        <v>0</v>
      </c>
      <c r="E66" s="12">
        <v>0</v>
      </c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3">
        <v>0</v>
      </c>
      <c r="S66" s="16">
        <f t="shared" si="0"/>
        <v>1</v>
      </c>
    </row>
    <row r="67" spans="1:19" x14ac:dyDescent="0.25">
      <c r="A67" s="4" t="s">
        <v>56</v>
      </c>
      <c r="B67" s="11">
        <v>1</v>
      </c>
      <c r="C67" s="12">
        <v>0</v>
      </c>
      <c r="D67" s="12">
        <v>1</v>
      </c>
      <c r="E67" s="12">
        <v>1</v>
      </c>
      <c r="F67" s="12">
        <v>1</v>
      </c>
      <c r="G67" s="12">
        <v>1</v>
      </c>
      <c r="H67" s="12">
        <v>0</v>
      </c>
      <c r="I67" s="12">
        <v>1</v>
      </c>
      <c r="J67" s="12">
        <v>4</v>
      </c>
      <c r="K67" s="12">
        <v>2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3">
        <v>0</v>
      </c>
      <c r="S67" s="16">
        <f t="shared" si="0"/>
        <v>12</v>
      </c>
    </row>
    <row r="68" spans="1:19" x14ac:dyDescent="0.25">
      <c r="A68" s="4" t="s">
        <v>57</v>
      </c>
      <c r="B68" s="11">
        <v>0</v>
      </c>
      <c r="C68" s="12">
        <v>0</v>
      </c>
      <c r="D68" s="12">
        <v>0</v>
      </c>
      <c r="E68" s="12">
        <v>0</v>
      </c>
      <c r="F68" s="12">
        <v>1</v>
      </c>
      <c r="G68" s="12">
        <v>0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3">
        <v>0</v>
      </c>
      <c r="S68" s="16">
        <f t="shared" si="0"/>
        <v>1</v>
      </c>
    </row>
    <row r="69" spans="1:19" x14ac:dyDescent="0.25">
      <c r="A69" s="4" t="s">
        <v>58</v>
      </c>
      <c r="B69" s="11">
        <v>1</v>
      </c>
      <c r="C69" s="12">
        <v>0</v>
      </c>
      <c r="D69" s="12">
        <v>0</v>
      </c>
      <c r="E69" s="12">
        <v>2</v>
      </c>
      <c r="F69" s="12">
        <v>2</v>
      </c>
      <c r="G69" s="12">
        <v>0</v>
      </c>
      <c r="H69" s="12">
        <v>1</v>
      </c>
      <c r="I69" s="12">
        <v>1</v>
      </c>
      <c r="J69" s="12">
        <v>0</v>
      </c>
      <c r="K69" s="12">
        <v>0</v>
      </c>
      <c r="L69" s="12">
        <v>0</v>
      </c>
      <c r="M69" s="12">
        <v>1</v>
      </c>
      <c r="N69" s="12">
        <v>0</v>
      </c>
      <c r="O69" s="12">
        <v>0</v>
      </c>
      <c r="P69" s="12">
        <v>0</v>
      </c>
      <c r="Q69" s="12">
        <v>0</v>
      </c>
      <c r="R69" s="13">
        <v>0</v>
      </c>
      <c r="S69" s="16">
        <f t="shared" si="0"/>
        <v>8</v>
      </c>
    </row>
    <row r="70" spans="1:19" x14ac:dyDescent="0.25">
      <c r="A70" s="4" t="s">
        <v>59</v>
      </c>
      <c r="B70" s="11">
        <v>0</v>
      </c>
      <c r="C70" s="12">
        <v>0</v>
      </c>
      <c r="D70" s="12">
        <v>0</v>
      </c>
      <c r="E70" s="12">
        <v>0</v>
      </c>
      <c r="F70" s="12">
        <v>0</v>
      </c>
      <c r="G70" s="12">
        <v>1</v>
      </c>
      <c r="H70" s="12">
        <v>0</v>
      </c>
      <c r="I70" s="12">
        <v>1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3">
        <v>0</v>
      </c>
      <c r="S70" s="16">
        <f t="shared" si="0"/>
        <v>2</v>
      </c>
    </row>
    <row r="71" spans="1:19" x14ac:dyDescent="0.25">
      <c r="A71" s="4" t="s">
        <v>60</v>
      </c>
      <c r="B71" s="11">
        <v>0</v>
      </c>
      <c r="C71" s="12">
        <v>0</v>
      </c>
      <c r="D71" s="12">
        <v>0</v>
      </c>
      <c r="E71" s="12">
        <v>0</v>
      </c>
      <c r="F71" s="12">
        <v>0</v>
      </c>
      <c r="G71" s="12">
        <v>0</v>
      </c>
      <c r="H71" s="12">
        <v>0</v>
      </c>
      <c r="I71" s="12">
        <v>0</v>
      </c>
      <c r="J71" s="12">
        <v>2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1</v>
      </c>
      <c r="R71" s="13">
        <v>0</v>
      </c>
      <c r="S71" s="16">
        <f t="shared" si="0"/>
        <v>3</v>
      </c>
    </row>
    <row r="72" spans="1:19" x14ac:dyDescent="0.25">
      <c r="A72" s="4" t="s">
        <v>61</v>
      </c>
      <c r="B72" s="11">
        <v>1</v>
      </c>
      <c r="C72" s="12">
        <v>0</v>
      </c>
      <c r="D72" s="12">
        <v>0</v>
      </c>
      <c r="E72" s="12">
        <v>0</v>
      </c>
      <c r="F72" s="12">
        <v>2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3">
        <v>0</v>
      </c>
      <c r="S72" s="16">
        <f t="shared" si="0"/>
        <v>3</v>
      </c>
    </row>
    <row r="73" spans="1:19" x14ac:dyDescent="0.25">
      <c r="A73" s="4" t="s">
        <v>62</v>
      </c>
      <c r="B73" s="11">
        <v>0</v>
      </c>
      <c r="C73" s="12">
        <v>0</v>
      </c>
      <c r="D73" s="12">
        <v>0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5</v>
      </c>
      <c r="R73" s="13">
        <v>0</v>
      </c>
      <c r="S73" s="16">
        <f t="shared" si="0"/>
        <v>5</v>
      </c>
    </row>
    <row r="74" spans="1:19" x14ac:dyDescent="0.25">
      <c r="A74" s="4" t="s">
        <v>63</v>
      </c>
      <c r="B74" s="11">
        <v>1</v>
      </c>
      <c r="C74" s="12">
        <v>0</v>
      </c>
      <c r="D74" s="12">
        <v>0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2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3">
        <v>0</v>
      </c>
      <c r="S74" s="16">
        <f t="shared" si="0"/>
        <v>3</v>
      </c>
    </row>
    <row r="75" spans="1:19" x14ac:dyDescent="0.25">
      <c r="A75" s="4" t="s">
        <v>64</v>
      </c>
      <c r="B75" s="11">
        <v>0</v>
      </c>
      <c r="C75" s="12">
        <v>1</v>
      </c>
      <c r="D75" s="12">
        <v>0</v>
      </c>
      <c r="E75" s="12">
        <v>0</v>
      </c>
      <c r="F75" s="12">
        <v>2</v>
      </c>
      <c r="G75" s="12">
        <v>0</v>
      </c>
      <c r="H75" s="12">
        <v>28</v>
      </c>
      <c r="I75" s="12">
        <v>0</v>
      </c>
      <c r="J75" s="12">
        <v>2</v>
      </c>
      <c r="K75" s="12">
        <v>2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3">
        <v>0</v>
      </c>
      <c r="S75" s="16">
        <f t="shared" si="0"/>
        <v>35</v>
      </c>
    </row>
    <row r="76" spans="1:19" x14ac:dyDescent="0.25">
      <c r="A76" s="4" t="s">
        <v>65</v>
      </c>
      <c r="B76" s="11">
        <v>1</v>
      </c>
      <c r="C76" s="12">
        <v>0</v>
      </c>
      <c r="D76" s="12">
        <v>0</v>
      </c>
      <c r="E76" s="12">
        <v>0</v>
      </c>
      <c r="F76" s="12">
        <v>0</v>
      </c>
      <c r="G76" s="12">
        <v>0</v>
      </c>
      <c r="H76" s="12">
        <v>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3">
        <v>0</v>
      </c>
      <c r="S76" s="16">
        <f t="shared" ref="S76:S86" si="1">SUM(B76:R76)</f>
        <v>1</v>
      </c>
    </row>
    <row r="77" spans="1:19" x14ac:dyDescent="0.25">
      <c r="A77" s="4" t="s">
        <v>66</v>
      </c>
      <c r="B77" s="11">
        <v>0</v>
      </c>
      <c r="C77" s="12">
        <v>0</v>
      </c>
      <c r="D77" s="12">
        <v>0</v>
      </c>
      <c r="E77" s="12">
        <v>1</v>
      </c>
      <c r="F77" s="12">
        <v>0</v>
      </c>
      <c r="G77" s="12">
        <v>0</v>
      </c>
      <c r="H77" s="12">
        <v>1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3">
        <v>0</v>
      </c>
      <c r="S77" s="16">
        <f t="shared" si="1"/>
        <v>2</v>
      </c>
    </row>
    <row r="78" spans="1:19" x14ac:dyDescent="0.25">
      <c r="A78" s="4" t="s">
        <v>67</v>
      </c>
      <c r="B78" s="11">
        <v>0</v>
      </c>
      <c r="C78" s="12">
        <v>0</v>
      </c>
      <c r="D78" s="12">
        <v>0</v>
      </c>
      <c r="E78" s="12">
        <v>0</v>
      </c>
      <c r="F78" s="12">
        <v>2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3">
        <v>0</v>
      </c>
      <c r="S78" s="16">
        <f t="shared" si="1"/>
        <v>2</v>
      </c>
    </row>
    <row r="79" spans="1:19" x14ac:dyDescent="0.25">
      <c r="A79" s="4" t="s">
        <v>68</v>
      </c>
      <c r="B79" s="11">
        <v>0</v>
      </c>
      <c r="C79" s="12">
        <v>0</v>
      </c>
      <c r="D79" s="12">
        <v>0</v>
      </c>
      <c r="E79" s="12">
        <v>0</v>
      </c>
      <c r="F79" s="12">
        <v>3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3">
        <v>0</v>
      </c>
      <c r="S79" s="16">
        <f t="shared" si="1"/>
        <v>3</v>
      </c>
    </row>
    <row r="80" spans="1:19" x14ac:dyDescent="0.25">
      <c r="A80" s="4" t="s">
        <v>69</v>
      </c>
      <c r="B80" s="11">
        <v>1</v>
      </c>
      <c r="C80" s="12">
        <v>0</v>
      </c>
      <c r="D80" s="12">
        <v>0</v>
      </c>
      <c r="E80" s="12">
        <v>0</v>
      </c>
      <c r="F80" s="12">
        <v>1</v>
      </c>
      <c r="G80" s="12">
        <v>0</v>
      </c>
      <c r="H80" s="12">
        <v>0</v>
      </c>
      <c r="I80" s="12">
        <v>0</v>
      </c>
      <c r="J80" s="12">
        <v>0</v>
      </c>
      <c r="K80" s="12">
        <v>1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3">
        <v>0</v>
      </c>
      <c r="S80" s="16">
        <f t="shared" si="1"/>
        <v>3</v>
      </c>
    </row>
    <row r="81" spans="1:19" x14ac:dyDescent="0.25">
      <c r="A81" s="4" t="s">
        <v>70</v>
      </c>
      <c r="B81" s="11">
        <v>0</v>
      </c>
      <c r="C81" s="12">
        <v>0</v>
      </c>
      <c r="D81" s="12">
        <v>0</v>
      </c>
      <c r="E81" s="12">
        <v>0</v>
      </c>
      <c r="F81" s="12">
        <v>0</v>
      </c>
      <c r="G81" s="12">
        <v>0</v>
      </c>
      <c r="H81" s="12">
        <v>1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3">
        <v>0</v>
      </c>
      <c r="S81" s="16">
        <f t="shared" si="1"/>
        <v>1</v>
      </c>
    </row>
    <row r="82" spans="1:19" x14ac:dyDescent="0.25">
      <c r="A82" s="4" t="s">
        <v>71</v>
      </c>
      <c r="B82" s="11">
        <v>2</v>
      </c>
      <c r="C82" s="12">
        <v>0</v>
      </c>
      <c r="D82" s="12">
        <v>0</v>
      </c>
      <c r="E82" s="12">
        <v>0</v>
      </c>
      <c r="F82" s="12">
        <v>22</v>
      </c>
      <c r="G82" s="12">
        <v>0</v>
      </c>
      <c r="H82" s="12">
        <v>7</v>
      </c>
      <c r="I82" s="12">
        <v>1</v>
      </c>
      <c r="J82" s="12">
        <v>10</v>
      </c>
      <c r="K82" s="12">
        <v>11</v>
      </c>
      <c r="L82" s="12">
        <v>0</v>
      </c>
      <c r="M82" s="12">
        <v>3</v>
      </c>
      <c r="N82" s="12">
        <v>0</v>
      </c>
      <c r="O82" s="12">
        <v>0</v>
      </c>
      <c r="P82" s="12">
        <v>0</v>
      </c>
      <c r="Q82" s="12">
        <v>1</v>
      </c>
      <c r="R82" s="13">
        <v>0</v>
      </c>
      <c r="S82" s="16">
        <f t="shared" si="1"/>
        <v>57</v>
      </c>
    </row>
    <row r="83" spans="1:19" x14ac:dyDescent="0.25">
      <c r="A83" s="4" t="s">
        <v>72</v>
      </c>
      <c r="B83" s="11">
        <v>4</v>
      </c>
      <c r="C83" s="12">
        <v>0</v>
      </c>
      <c r="D83" s="12">
        <v>0</v>
      </c>
      <c r="E83" s="12">
        <v>0</v>
      </c>
      <c r="F83" s="12">
        <v>6</v>
      </c>
      <c r="G83" s="12">
        <v>0</v>
      </c>
      <c r="H83" s="12">
        <v>0</v>
      </c>
      <c r="I83" s="12">
        <v>3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3">
        <v>0</v>
      </c>
      <c r="S83" s="16">
        <f t="shared" si="1"/>
        <v>13</v>
      </c>
    </row>
    <row r="84" spans="1:19" x14ac:dyDescent="0.25">
      <c r="A84" s="4" t="s">
        <v>73</v>
      </c>
      <c r="B84" s="11">
        <v>0</v>
      </c>
      <c r="C84" s="12">
        <v>0</v>
      </c>
      <c r="D84" s="12">
        <v>0</v>
      </c>
      <c r="E84" s="12">
        <v>0</v>
      </c>
      <c r="F84" s="12">
        <v>2</v>
      </c>
      <c r="G84" s="12">
        <v>0</v>
      </c>
      <c r="H84" s="12">
        <v>0</v>
      </c>
      <c r="I84" s="12">
        <v>1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3">
        <v>0</v>
      </c>
      <c r="S84" s="16">
        <f t="shared" si="1"/>
        <v>3</v>
      </c>
    </row>
    <row r="85" spans="1:19" x14ac:dyDescent="0.25">
      <c r="A85" s="4" t="s">
        <v>74</v>
      </c>
      <c r="B85" s="11">
        <v>1</v>
      </c>
      <c r="C85" s="12">
        <v>0</v>
      </c>
      <c r="D85" s="12">
        <v>0</v>
      </c>
      <c r="E85" s="12">
        <v>0</v>
      </c>
      <c r="F85" s="12">
        <v>0</v>
      </c>
      <c r="G85" s="12">
        <v>0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3">
        <v>0</v>
      </c>
      <c r="S85" s="16">
        <f t="shared" si="1"/>
        <v>1</v>
      </c>
    </row>
    <row r="86" spans="1:19" x14ac:dyDescent="0.25">
      <c r="A86" s="2" t="s">
        <v>94</v>
      </c>
      <c r="B86" s="14">
        <v>46</v>
      </c>
      <c r="C86" s="15">
        <v>3</v>
      </c>
      <c r="D86" s="15">
        <v>1</v>
      </c>
      <c r="E86" s="15">
        <v>22</v>
      </c>
      <c r="F86" s="15">
        <v>82</v>
      </c>
      <c r="G86" s="15">
        <v>28</v>
      </c>
      <c r="H86" s="15">
        <v>61</v>
      </c>
      <c r="I86" s="15">
        <v>48</v>
      </c>
      <c r="J86" s="15">
        <v>45</v>
      </c>
      <c r="K86" s="15">
        <v>40</v>
      </c>
      <c r="L86" s="15">
        <v>1</v>
      </c>
      <c r="M86" s="15">
        <v>19</v>
      </c>
      <c r="N86" s="15">
        <v>1</v>
      </c>
      <c r="O86" s="15">
        <v>1</v>
      </c>
      <c r="P86" s="15">
        <v>1</v>
      </c>
      <c r="Q86" s="15">
        <v>19</v>
      </c>
      <c r="R86" s="15">
        <v>5</v>
      </c>
      <c r="S86" s="18">
        <f t="shared" si="1"/>
        <v>423</v>
      </c>
    </row>
  </sheetData>
  <printOptions gridLines="1"/>
  <pageMargins left="0.5" right="0.5" top="0.75" bottom="0.5" header="0.25" footer="0.25"/>
  <pageSetup scale="65" fitToHeight="3" orientation="landscape" verticalDpi="1200" r:id="rId2"/>
  <headerFooter>
    <oddFooter>&amp;LVADA Confidential&amp;C&amp;F&amp;RPage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6"/>
  <sheetViews>
    <sheetView workbookViewId="0">
      <selection sqref="A1:R76"/>
    </sheetView>
  </sheetViews>
  <sheetFormatPr defaultRowHeight="15" x14ac:dyDescent="0.25"/>
  <cols>
    <col min="1" max="1" width="30" customWidth="1"/>
    <col min="2" max="5" width="2" customWidth="1"/>
    <col min="6" max="6" width="3" customWidth="1"/>
    <col min="7" max="7" width="2" customWidth="1"/>
    <col min="8" max="11" width="3" customWidth="1"/>
    <col min="12" max="18" width="2" customWidth="1"/>
  </cols>
  <sheetData>
    <row r="1" spans="1:18" x14ac:dyDescent="0.25">
      <c r="A1" t="s">
        <v>75</v>
      </c>
      <c r="B1" t="s">
        <v>76</v>
      </c>
      <c r="C1" t="s">
        <v>77</v>
      </c>
      <c r="D1" t="s">
        <v>78</v>
      </c>
      <c r="E1" t="s">
        <v>79</v>
      </c>
      <c r="F1" t="s">
        <v>80</v>
      </c>
      <c r="G1" t="s">
        <v>81</v>
      </c>
      <c r="H1" t="s">
        <v>82</v>
      </c>
      <c r="I1" t="s">
        <v>83</v>
      </c>
      <c r="J1" t="s">
        <v>84</v>
      </c>
      <c r="K1" t="s">
        <v>85</v>
      </c>
      <c r="L1" t="s">
        <v>86</v>
      </c>
      <c r="M1" t="s">
        <v>87</v>
      </c>
      <c r="N1" t="s">
        <v>88</v>
      </c>
      <c r="O1" t="s">
        <v>89</v>
      </c>
      <c r="P1" t="s">
        <v>90</v>
      </c>
      <c r="Q1" t="s">
        <v>91</v>
      </c>
      <c r="R1" t="s">
        <v>92</v>
      </c>
    </row>
    <row r="2" spans="1:18" x14ac:dyDescent="0.25">
      <c r="A2" t="s">
        <v>0</v>
      </c>
      <c r="B2">
        <v>2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</row>
    <row r="3" spans="1:18" x14ac:dyDescent="0.25">
      <c r="A3" t="s">
        <v>1</v>
      </c>
      <c r="B3">
        <v>0</v>
      </c>
      <c r="C3">
        <v>0</v>
      </c>
      <c r="D3">
        <v>0</v>
      </c>
      <c r="E3">
        <v>4</v>
      </c>
      <c r="F3">
        <v>2</v>
      </c>
      <c r="G3">
        <v>0</v>
      </c>
      <c r="H3">
        <v>0</v>
      </c>
      <c r="I3">
        <v>4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</row>
    <row r="4" spans="1:18" x14ac:dyDescent="0.25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2</v>
      </c>
    </row>
    <row r="5" spans="1:18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1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</row>
    <row r="6" spans="1:18" x14ac:dyDescent="0.25">
      <c r="A6" t="s">
        <v>4</v>
      </c>
      <c r="B6">
        <v>1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</row>
    <row r="7" spans="1:18" x14ac:dyDescent="0.25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2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</row>
    <row r="8" spans="1:18" x14ac:dyDescent="0.25">
      <c r="A8" t="s">
        <v>6</v>
      </c>
      <c r="B8">
        <v>0</v>
      </c>
      <c r="C8">
        <v>0</v>
      </c>
      <c r="D8">
        <v>0</v>
      </c>
      <c r="E8">
        <v>0</v>
      </c>
      <c r="F8">
        <v>1</v>
      </c>
      <c r="G8">
        <v>0</v>
      </c>
      <c r="H8">
        <v>0</v>
      </c>
      <c r="I8">
        <v>0</v>
      </c>
      <c r="J8">
        <v>10</v>
      </c>
      <c r="K8">
        <v>10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</row>
    <row r="9" spans="1:18" x14ac:dyDescent="0.25">
      <c r="A9" t="s">
        <v>7</v>
      </c>
      <c r="B9">
        <v>0</v>
      </c>
      <c r="C9">
        <v>0</v>
      </c>
      <c r="D9">
        <v>0</v>
      </c>
      <c r="E9">
        <v>0</v>
      </c>
      <c r="F9">
        <v>2</v>
      </c>
      <c r="G9">
        <v>0</v>
      </c>
      <c r="H9">
        <v>10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</row>
    <row r="10" spans="1:18" x14ac:dyDescent="0.25">
      <c r="A10" t="s">
        <v>8</v>
      </c>
      <c r="B10">
        <v>0</v>
      </c>
      <c r="C10">
        <v>0</v>
      </c>
      <c r="D10">
        <v>0</v>
      </c>
      <c r="E10">
        <v>1</v>
      </c>
      <c r="F10">
        <v>0</v>
      </c>
      <c r="G10">
        <v>0</v>
      </c>
      <c r="H10">
        <v>1</v>
      </c>
      <c r="I10">
        <v>0</v>
      </c>
      <c r="J10">
        <v>0</v>
      </c>
      <c r="K10">
        <v>0</v>
      </c>
      <c r="L10">
        <v>0</v>
      </c>
      <c r="M10">
        <v>1</v>
      </c>
      <c r="N10">
        <v>1</v>
      </c>
      <c r="O10">
        <v>0</v>
      </c>
      <c r="P10">
        <v>1</v>
      </c>
      <c r="Q10">
        <v>0</v>
      </c>
      <c r="R10">
        <v>0</v>
      </c>
    </row>
    <row r="11" spans="1:18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1</v>
      </c>
    </row>
    <row r="12" spans="1:18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1</v>
      </c>
      <c r="N12">
        <v>0</v>
      </c>
      <c r="O12">
        <v>0</v>
      </c>
      <c r="P12">
        <v>0</v>
      </c>
      <c r="Q12">
        <v>0</v>
      </c>
      <c r="R12">
        <v>0</v>
      </c>
    </row>
    <row r="13" spans="1:18" x14ac:dyDescent="0.25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1</v>
      </c>
      <c r="N13">
        <v>0</v>
      </c>
      <c r="O13">
        <v>0</v>
      </c>
      <c r="P13">
        <v>0</v>
      </c>
      <c r="Q13">
        <v>0</v>
      </c>
      <c r="R13">
        <v>0</v>
      </c>
    </row>
    <row r="14" spans="1:18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4</v>
      </c>
      <c r="I14">
        <v>0</v>
      </c>
      <c r="J14">
        <v>1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</row>
    <row r="15" spans="1:18" x14ac:dyDescent="0.25">
      <c r="A15" t="s">
        <v>13</v>
      </c>
      <c r="B15">
        <v>1</v>
      </c>
      <c r="C15">
        <v>0</v>
      </c>
      <c r="D15">
        <v>0</v>
      </c>
      <c r="E15">
        <v>0</v>
      </c>
      <c r="F15">
        <v>2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</row>
    <row r="16" spans="1:18" x14ac:dyDescent="0.25">
      <c r="A16" t="s">
        <v>14</v>
      </c>
      <c r="B16">
        <v>2</v>
      </c>
      <c r="C16">
        <v>0</v>
      </c>
      <c r="D16">
        <v>0</v>
      </c>
      <c r="E16">
        <v>1</v>
      </c>
      <c r="F16">
        <v>3</v>
      </c>
      <c r="G16">
        <v>6</v>
      </c>
      <c r="H16">
        <v>0</v>
      </c>
      <c r="I16">
        <v>14</v>
      </c>
      <c r="J16">
        <v>1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</row>
    <row r="17" spans="1:18" x14ac:dyDescent="0.25">
      <c r="A17" t="s">
        <v>15</v>
      </c>
      <c r="B17">
        <v>3</v>
      </c>
      <c r="C17">
        <v>0</v>
      </c>
      <c r="D17">
        <v>0</v>
      </c>
      <c r="E17">
        <v>0</v>
      </c>
      <c r="F17">
        <v>1</v>
      </c>
      <c r="G17">
        <v>8</v>
      </c>
      <c r="H17">
        <v>1</v>
      </c>
      <c r="I17">
        <v>8</v>
      </c>
      <c r="J17">
        <v>0</v>
      </c>
      <c r="K17">
        <v>0</v>
      </c>
      <c r="L17">
        <v>0</v>
      </c>
      <c r="M17">
        <v>1</v>
      </c>
      <c r="N17">
        <v>0</v>
      </c>
      <c r="O17">
        <v>0</v>
      </c>
      <c r="P17">
        <v>0</v>
      </c>
      <c r="Q17">
        <v>2</v>
      </c>
      <c r="R17">
        <v>0</v>
      </c>
    </row>
    <row r="18" spans="1:18" x14ac:dyDescent="0.25">
      <c r="A18" t="s">
        <v>16</v>
      </c>
      <c r="B18">
        <v>1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</row>
    <row r="19" spans="1:18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1</v>
      </c>
      <c r="L19">
        <v>0</v>
      </c>
      <c r="M19">
        <v>1</v>
      </c>
      <c r="N19">
        <v>0</v>
      </c>
      <c r="O19">
        <v>0</v>
      </c>
      <c r="P19">
        <v>0</v>
      </c>
      <c r="Q19">
        <v>0</v>
      </c>
      <c r="R19">
        <v>0</v>
      </c>
    </row>
    <row r="20" spans="1:18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</row>
    <row r="21" spans="1:18" x14ac:dyDescent="0.25">
      <c r="A21" t="s">
        <v>19</v>
      </c>
      <c r="B21">
        <v>0</v>
      </c>
      <c r="C21">
        <v>0</v>
      </c>
      <c r="D21">
        <v>0</v>
      </c>
      <c r="E21">
        <v>0</v>
      </c>
      <c r="F21">
        <v>1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</row>
    <row r="22" spans="1:18" x14ac:dyDescent="0.25">
      <c r="A22" t="s">
        <v>20</v>
      </c>
      <c r="B22">
        <v>1</v>
      </c>
      <c r="C22">
        <v>0</v>
      </c>
      <c r="D22">
        <v>0</v>
      </c>
      <c r="E22">
        <v>6</v>
      </c>
      <c r="F22">
        <v>7</v>
      </c>
      <c r="G22">
        <v>9</v>
      </c>
      <c r="H22">
        <v>1</v>
      </c>
      <c r="I22">
        <v>2</v>
      </c>
      <c r="J22">
        <v>0</v>
      </c>
      <c r="K22">
        <v>1</v>
      </c>
      <c r="L22">
        <v>0</v>
      </c>
      <c r="M22">
        <v>4</v>
      </c>
      <c r="N22">
        <v>0</v>
      </c>
      <c r="O22">
        <v>0</v>
      </c>
      <c r="P22">
        <v>0</v>
      </c>
      <c r="Q22">
        <v>0</v>
      </c>
      <c r="R22">
        <v>0</v>
      </c>
    </row>
    <row r="23" spans="1:18" x14ac:dyDescent="0.25">
      <c r="A23" t="s">
        <v>21</v>
      </c>
      <c r="B23">
        <v>0</v>
      </c>
      <c r="C23">
        <v>0</v>
      </c>
      <c r="D23">
        <v>0</v>
      </c>
      <c r="E23">
        <v>0</v>
      </c>
      <c r="F23">
        <v>2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</row>
    <row r="24" spans="1:18" x14ac:dyDescent="0.25">
      <c r="A24" t="s">
        <v>22</v>
      </c>
      <c r="B24">
        <v>1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</row>
    <row r="25" spans="1:18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1</v>
      </c>
      <c r="L25">
        <v>0</v>
      </c>
      <c r="M25">
        <v>0</v>
      </c>
      <c r="N25">
        <v>0</v>
      </c>
      <c r="O25">
        <v>0</v>
      </c>
      <c r="P25">
        <v>0</v>
      </c>
      <c r="Q25">
        <v>1</v>
      </c>
      <c r="R25">
        <v>0</v>
      </c>
    </row>
    <row r="26" spans="1:18" x14ac:dyDescent="0.25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3</v>
      </c>
      <c r="R26">
        <v>0</v>
      </c>
    </row>
    <row r="27" spans="1:18" x14ac:dyDescent="0.25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1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</row>
    <row r="28" spans="1:18" x14ac:dyDescent="0.25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1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</row>
    <row r="29" spans="1:18" x14ac:dyDescent="0.25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1</v>
      </c>
      <c r="R29">
        <v>0</v>
      </c>
    </row>
    <row r="30" spans="1:18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2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</row>
    <row r="31" spans="1:18" x14ac:dyDescent="0.25">
      <c r="A31" t="s">
        <v>29</v>
      </c>
      <c r="B31">
        <v>0</v>
      </c>
      <c r="C31">
        <v>1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</row>
    <row r="32" spans="1:18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1</v>
      </c>
      <c r="K32">
        <v>0</v>
      </c>
      <c r="L32">
        <v>0</v>
      </c>
      <c r="M32">
        <v>1</v>
      </c>
      <c r="N32">
        <v>0</v>
      </c>
      <c r="O32">
        <v>0</v>
      </c>
      <c r="P32">
        <v>0</v>
      </c>
      <c r="Q32">
        <v>0</v>
      </c>
      <c r="R32">
        <v>0</v>
      </c>
    </row>
    <row r="33" spans="1:18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2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</row>
    <row r="34" spans="1:18" x14ac:dyDescent="0.25">
      <c r="A34" t="s">
        <v>32</v>
      </c>
      <c r="B34">
        <v>4</v>
      </c>
      <c r="C34">
        <v>0</v>
      </c>
      <c r="D34">
        <v>0</v>
      </c>
      <c r="E34">
        <v>1</v>
      </c>
      <c r="F34">
        <v>0</v>
      </c>
      <c r="G34">
        <v>0</v>
      </c>
      <c r="H34">
        <v>1</v>
      </c>
      <c r="I34">
        <v>1</v>
      </c>
      <c r="J34">
        <v>6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2</v>
      </c>
      <c r="R34">
        <v>0</v>
      </c>
    </row>
    <row r="35" spans="1:18" x14ac:dyDescent="0.25">
      <c r="A35" t="s">
        <v>33</v>
      </c>
      <c r="B35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</row>
    <row r="36" spans="1:18" x14ac:dyDescent="0.25">
      <c r="A36" t="s">
        <v>34</v>
      </c>
      <c r="B36">
        <v>1</v>
      </c>
      <c r="C36">
        <v>1</v>
      </c>
      <c r="D36">
        <v>0</v>
      </c>
      <c r="E36">
        <v>1</v>
      </c>
      <c r="F36">
        <v>4</v>
      </c>
      <c r="G36">
        <v>1</v>
      </c>
      <c r="H36">
        <v>1</v>
      </c>
      <c r="I36">
        <v>2</v>
      </c>
      <c r="J36">
        <v>1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</row>
    <row r="37" spans="1:18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1</v>
      </c>
      <c r="N37">
        <v>0</v>
      </c>
      <c r="O37">
        <v>0</v>
      </c>
      <c r="P37">
        <v>0</v>
      </c>
      <c r="Q37">
        <v>0</v>
      </c>
      <c r="R37">
        <v>0</v>
      </c>
    </row>
    <row r="38" spans="1:18" x14ac:dyDescent="0.25">
      <c r="A38" t="s">
        <v>36</v>
      </c>
      <c r="B38">
        <v>2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</row>
    <row r="39" spans="1:18" x14ac:dyDescent="0.25">
      <c r="A39" t="s">
        <v>37</v>
      </c>
      <c r="B39">
        <v>1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1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</row>
    <row r="40" spans="1:18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1</v>
      </c>
      <c r="M40">
        <v>0</v>
      </c>
      <c r="N40">
        <v>0</v>
      </c>
      <c r="O40">
        <v>0</v>
      </c>
      <c r="P40">
        <v>0</v>
      </c>
      <c r="Q40">
        <v>1</v>
      </c>
      <c r="R40">
        <v>0</v>
      </c>
    </row>
    <row r="41" spans="1:18" x14ac:dyDescent="0.25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1</v>
      </c>
    </row>
    <row r="42" spans="1:18" x14ac:dyDescent="0.2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1</v>
      </c>
      <c r="K42">
        <v>1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</row>
    <row r="43" spans="1:18" x14ac:dyDescent="0.25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1</v>
      </c>
      <c r="J43">
        <v>1</v>
      </c>
      <c r="K43">
        <v>1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</row>
    <row r="44" spans="1:18" x14ac:dyDescent="0.25">
      <c r="A44" t="s">
        <v>42</v>
      </c>
      <c r="B44">
        <v>1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</row>
    <row r="45" spans="1:18" x14ac:dyDescent="0.25">
      <c r="A45" t="s">
        <v>43</v>
      </c>
      <c r="B45">
        <v>5</v>
      </c>
      <c r="C45">
        <v>0</v>
      </c>
      <c r="D45">
        <v>0</v>
      </c>
      <c r="E45">
        <v>1</v>
      </c>
      <c r="F45">
        <v>2</v>
      </c>
      <c r="G45">
        <v>2</v>
      </c>
      <c r="H45">
        <v>0</v>
      </c>
      <c r="I45">
        <v>3</v>
      </c>
      <c r="J45">
        <v>0</v>
      </c>
      <c r="K45">
        <v>3</v>
      </c>
      <c r="L45">
        <v>0</v>
      </c>
      <c r="M45">
        <v>1</v>
      </c>
      <c r="N45">
        <v>0</v>
      </c>
      <c r="O45">
        <v>1</v>
      </c>
      <c r="P45">
        <v>0</v>
      </c>
      <c r="Q45">
        <v>0</v>
      </c>
      <c r="R45">
        <v>0</v>
      </c>
    </row>
    <row r="46" spans="1:18" x14ac:dyDescent="0.25">
      <c r="A46" t="s">
        <v>44</v>
      </c>
      <c r="B46">
        <v>1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1</v>
      </c>
      <c r="R46">
        <v>0</v>
      </c>
    </row>
    <row r="47" spans="1:18" x14ac:dyDescent="0.25">
      <c r="A47" t="s">
        <v>45</v>
      </c>
      <c r="B47">
        <v>0</v>
      </c>
      <c r="C47">
        <v>0</v>
      </c>
      <c r="D47">
        <v>0</v>
      </c>
      <c r="E47">
        <v>0</v>
      </c>
      <c r="F47">
        <v>2</v>
      </c>
      <c r="G47">
        <v>0</v>
      </c>
      <c r="H47">
        <v>0</v>
      </c>
      <c r="I47">
        <v>2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</row>
    <row r="48" spans="1:18" x14ac:dyDescent="0.25">
      <c r="A48" t="s">
        <v>46</v>
      </c>
      <c r="B48">
        <v>3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</row>
    <row r="49" spans="1:18" x14ac:dyDescent="0.25">
      <c r="A49" t="s">
        <v>47</v>
      </c>
      <c r="B49">
        <v>0</v>
      </c>
      <c r="C49">
        <v>0</v>
      </c>
      <c r="D49">
        <v>0</v>
      </c>
      <c r="E49">
        <v>0</v>
      </c>
      <c r="F49">
        <v>4</v>
      </c>
      <c r="G49">
        <v>0</v>
      </c>
      <c r="H49">
        <v>4</v>
      </c>
      <c r="I49">
        <v>1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1</v>
      </c>
      <c r="R49">
        <v>1</v>
      </c>
    </row>
    <row r="50" spans="1:18" x14ac:dyDescent="0.25">
      <c r="A50" t="s">
        <v>48</v>
      </c>
      <c r="B50">
        <v>0</v>
      </c>
      <c r="C50">
        <v>0</v>
      </c>
      <c r="D50">
        <v>0</v>
      </c>
      <c r="E50">
        <v>1</v>
      </c>
      <c r="F50">
        <v>1</v>
      </c>
      <c r="G50">
        <v>0</v>
      </c>
      <c r="H50">
        <v>0</v>
      </c>
      <c r="I50">
        <v>1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</row>
    <row r="51" spans="1:18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</row>
    <row r="52" spans="1:18" x14ac:dyDescent="0.25">
      <c r="A52" t="s">
        <v>50</v>
      </c>
      <c r="B52">
        <v>0</v>
      </c>
      <c r="C52">
        <v>0</v>
      </c>
      <c r="D52">
        <v>0</v>
      </c>
      <c r="E52">
        <v>1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</row>
    <row r="53" spans="1:18" x14ac:dyDescent="0.25">
      <c r="A53" t="s">
        <v>51</v>
      </c>
      <c r="B53">
        <v>0</v>
      </c>
      <c r="C53">
        <v>0</v>
      </c>
      <c r="D53">
        <v>0</v>
      </c>
      <c r="E53">
        <v>0</v>
      </c>
      <c r="F53">
        <v>1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</row>
    <row r="54" spans="1:18" x14ac:dyDescent="0.25">
      <c r="A54" t="s">
        <v>52</v>
      </c>
      <c r="B54">
        <v>1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</row>
    <row r="55" spans="1:18" x14ac:dyDescent="0.25">
      <c r="A55" t="s">
        <v>53</v>
      </c>
      <c r="B55">
        <v>0</v>
      </c>
      <c r="C55">
        <v>0</v>
      </c>
      <c r="D55">
        <v>0</v>
      </c>
      <c r="E55">
        <v>1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</row>
    <row r="56" spans="1:18" x14ac:dyDescent="0.25">
      <c r="A56" t="s">
        <v>54</v>
      </c>
      <c r="B56">
        <v>1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3</v>
      </c>
      <c r="N56">
        <v>0</v>
      </c>
      <c r="O56">
        <v>0</v>
      </c>
      <c r="P56">
        <v>0</v>
      </c>
      <c r="Q56">
        <v>0</v>
      </c>
      <c r="R56">
        <v>0</v>
      </c>
    </row>
    <row r="57" spans="1:18" x14ac:dyDescent="0.25">
      <c r="A57" t="s">
        <v>55</v>
      </c>
      <c r="B57">
        <v>1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</row>
    <row r="58" spans="1:18" x14ac:dyDescent="0.25">
      <c r="A58" t="s">
        <v>56</v>
      </c>
      <c r="B58">
        <v>1</v>
      </c>
      <c r="C58">
        <v>0</v>
      </c>
      <c r="D58">
        <v>1</v>
      </c>
      <c r="E58">
        <v>1</v>
      </c>
      <c r="F58">
        <v>1</v>
      </c>
      <c r="G58">
        <v>1</v>
      </c>
      <c r="H58">
        <v>0</v>
      </c>
      <c r="I58">
        <v>1</v>
      </c>
      <c r="J58">
        <v>4</v>
      </c>
      <c r="K58">
        <v>2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</row>
    <row r="59" spans="1:18" x14ac:dyDescent="0.25">
      <c r="A59" t="s">
        <v>57</v>
      </c>
      <c r="B59">
        <v>0</v>
      </c>
      <c r="C59">
        <v>0</v>
      </c>
      <c r="D59">
        <v>0</v>
      </c>
      <c r="E59">
        <v>0</v>
      </c>
      <c r="F59">
        <v>1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</row>
    <row r="60" spans="1:18" x14ac:dyDescent="0.25">
      <c r="A60" t="s">
        <v>58</v>
      </c>
      <c r="B60">
        <v>1</v>
      </c>
      <c r="C60">
        <v>0</v>
      </c>
      <c r="D60">
        <v>0</v>
      </c>
      <c r="E60">
        <v>2</v>
      </c>
      <c r="F60">
        <v>2</v>
      </c>
      <c r="G60">
        <v>0</v>
      </c>
      <c r="H60">
        <v>1</v>
      </c>
      <c r="I60">
        <v>1</v>
      </c>
      <c r="J60">
        <v>0</v>
      </c>
      <c r="K60">
        <v>0</v>
      </c>
      <c r="L60">
        <v>0</v>
      </c>
      <c r="M60">
        <v>1</v>
      </c>
      <c r="N60">
        <v>0</v>
      </c>
      <c r="O60">
        <v>0</v>
      </c>
      <c r="P60">
        <v>0</v>
      </c>
      <c r="Q60">
        <v>0</v>
      </c>
      <c r="R60">
        <v>0</v>
      </c>
    </row>
    <row r="61" spans="1:18" x14ac:dyDescent="0.25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1</v>
      </c>
      <c r="H61">
        <v>0</v>
      </c>
      <c r="I61">
        <v>1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</row>
    <row r="62" spans="1:18" x14ac:dyDescent="0.2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2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1</v>
      </c>
      <c r="R62">
        <v>0</v>
      </c>
    </row>
    <row r="63" spans="1:18" x14ac:dyDescent="0.25">
      <c r="A63" t="s">
        <v>61</v>
      </c>
      <c r="B63">
        <v>1</v>
      </c>
      <c r="C63">
        <v>0</v>
      </c>
      <c r="D63">
        <v>0</v>
      </c>
      <c r="E63">
        <v>0</v>
      </c>
      <c r="F63">
        <v>2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</row>
    <row r="64" spans="1:18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5</v>
      </c>
      <c r="R64">
        <v>0</v>
      </c>
    </row>
    <row r="65" spans="1:18" x14ac:dyDescent="0.25">
      <c r="A65" t="s">
        <v>63</v>
      </c>
      <c r="B65">
        <v>1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2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</row>
    <row r="66" spans="1:18" x14ac:dyDescent="0.25">
      <c r="A66" t="s">
        <v>64</v>
      </c>
      <c r="B66">
        <v>0</v>
      </c>
      <c r="C66">
        <v>1</v>
      </c>
      <c r="D66">
        <v>0</v>
      </c>
      <c r="E66">
        <v>0</v>
      </c>
      <c r="F66">
        <v>2</v>
      </c>
      <c r="G66">
        <v>0</v>
      </c>
      <c r="H66">
        <v>28</v>
      </c>
      <c r="I66">
        <v>0</v>
      </c>
      <c r="J66">
        <v>2</v>
      </c>
      <c r="K66">
        <v>2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</row>
    <row r="67" spans="1:18" x14ac:dyDescent="0.25">
      <c r="A67" t="s">
        <v>65</v>
      </c>
      <c r="B67">
        <v>1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</row>
    <row r="68" spans="1:18" x14ac:dyDescent="0.25">
      <c r="A68" t="s">
        <v>66</v>
      </c>
      <c r="B68">
        <v>0</v>
      </c>
      <c r="C68">
        <v>0</v>
      </c>
      <c r="D68">
        <v>0</v>
      </c>
      <c r="E68">
        <v>1</v>
      </c>
      <c r="F68">
        <v>0</v>
      </c>
      <c r="G68">
        <v>0</v>
      </c>
      <c r="H68">
        <v>1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</row>
    <row r="69" spans="1:18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2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</row>
    <row r="70" spans="1:18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3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</row>
    <row r="71" spans="1:18" x14ac:dyDescent="0.25">
      <c r="A71" t="s">
        <v>69</v>
      </c>
      <c r="B71">
        <v>1</v>
      </c>
      <c r="C71">
        <v>0</v>
      </c>
      <c r="D71">
        <v>0</v>
      </c>
      <c r="E71">
        <v>0</v>
      </c>
      <c r="F71">
        <v>1</v>
      </c>
      <c r="G71">
        <v>0</v>
      </c>
      <c r="H71">
        <v>0</v>
      </c>
      <c r="I71">
        <v>0</v>
      </c>
      <c r="J71">
        <v>0</v>
      </c>
      <c r="K71">
        <v>1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</row>
    <row r="72" spans="1:18" x14ac:dyDescent="0.25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1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</row>
    <row r="73" spans="1:18" x14ac:dyDescent="0.25">
      <c r="A73" t="s">
        <v>71</v>
      </c>
      <c r="B73">
        <v>2</v>
      </c>
      <c r="C73">
        <v>0</v>
      </c>
      <c r="D73">
        <v>0</v>
      </c>
      <c r="E73">
        <v>0</v>
      </c>
      <c r="F73">
        <v>22</v>
      </c>
      <c r="G73">
        <v>0</v>
      </c>
      <c r="H73">
        <v>7</v>
      </c>
      <c r="I73">
        <v>1</v>
      </c>
      <c r="J73">
        <v>10</v>
      </c>
      <c r="K73">
        <v>11</v>
      </c>
      <c r="L73">
        <v>0</v>
      </c>
      <c r="M73">
        <v>3</v>
      </c>
      <c r="N73">
        <v>0</v>
      </c>
      <c r="O73">
        <v>0</v>
      </c>
      <c r="P73">
        <v>0</v>
      </c>
      <c r="Q73">
        <v>1</v>
      </c>
      <c r="R73">
        <v>0</v>
      </c>
    </row>
    <row r="74" spans="1:18" x14ac:dyDescent="0.25">
      <c r="A74" t="s">
        <v>72</v>
      </c>
      <c r="B74">
        <v>4</v>
      </c>
      <c r="C74">
        <v>0</v>
      </c>
      <c r="D74">
        <v>0</v>
      </c>
      <c r="E74">
        <v>0</v>
      </c>
      <c r="F74">
        <v>6</v>
      </c>
      <c r="G74">
        <v>0</v>
      </c>
      <c r="H74">
        <v>0</v>
      </c>
      <c r="I74">
        <v>3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</row>
    <row r="75" spans="1:18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2</v>
      </c>
      <c r="G75">
        <v>0</v>
      </c>
      <c r="H75">
        <v>0</v>
      </c>
      <c r="I75">
        <v>1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</row>
    <row r="76" spans="1:18" x14ac:dyDescent="0.25">
      <c r="A76" t="s">
        <v>74</v>
      </c>
      <c r="B76">
        <v>1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TABHTRK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Tucker Bloom</cp:lastModifiedBy>
  <cp:lastPrinted>2016-08-25T12:51:15Z</cp:lastPrinted>
  <dcterms:created xsi:type="dcterms:W3CDTF">2016-08-25T12:48:17Z</dcterms:created>
  <dcterms:modified xsi:type="dcterms:W3CDTF">2016-08-25T13:49:52Z</dcterms:modified>
</cp:coreProperties>
</file>