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X9" i="2" l="1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8" i="2"/>
</calcChain>
</file>

<file path=xl/sharedStrings.xml><?xml version="1.0" encoding="utf-8"?>
<sst xmlns="http://schemas.openxmlformats.org/spreadsheetml/2006/main" count="174" uniqueCount="112">
  <si>
    <t>ACCOMACK</t>
  </si>
  <si>
    <t>ALBEMARLE</t>
  </si>
  <si>
    <t>ALEXANDRIA CITY</t>
  </si>
  <si>
    <t>AMELIA</t>
  </si>
  <si>
    <t>AMHERST</t>
  </si>
  <si>
    <t>AUGUSTA</t>
  </si>
  <si>
    <t>BEDFORD COUNTY</t>
  </si>
  <si>
    <t>BOTETOURT</t>
  </si>
  <si>
    <t>BRISTOL CITY</t>
  </si>
  <si>
    <t>CAMPBELL</t>
  </si>
  <si>
    <t>CHARLES CITY COUNTY</t>
  </si>
  <si>
    <t>CHARLOTTE</t>
  </si>
  <si>
    <t>CHESAPEAKE CITY</t>
  </si>
  <si>
    <t>CHESTERFIELD</t>
  </si>
  <si>
    <t>COVINGTON CITY</t>
  </si>
  <si>
    <t>CULPEPER</t>
  </si>
  <si>
    <t>DANVILLE CITY</t>
  </si>
  <si>
    <t>EMPORIA CITY</t>
  </si>
  <si>
    <t>FAIRFAX COUNTY</t>
  </si>
  <si>
    <t>FAUQUIER</t>
  </si>
  <si>
    <t>FREDERICK</t>
  </si>
  <si>
    <t>FREDERICKSBURG CITY</t>
  </si>
  <si>
    <t>GLOUCESTER</t>
  </si>
  <si>
    <t>GOOCHLAND</t>
  </si>
  <si>
    <t>HALIFAX</t>
  </si>
  <si>
    <t>HAMPTON CITY</t>
  </si>
  <si>
    <t>HANOVER</t>
  </si>
  <si>
    <t>HARRISONBURG CITY</t>
  </si>
  <si>
    <t>HENRICO</t>
  </si>
  <si>
    <t>HENRY</t>
  </si>
  <si>
    <t>JAMES CITY COUNTY</t>
  </si>
  <si>
    <t>KING GEORGE</t>
  </si>
  <si>
    <t>LOUDOUN</t>
  </si>
  <si>
    <t>LYNCHBURG CITY</t>
  </si>
  <si>
    <t>MADISON</t>
  </si>
  <si>
    <t>MANASSAS CITY</t>
  </si>
  <si>
    <t>MONTGOMERY</t>
  </si>
  <si>
    <t>NEW KENT</t>
  </si>
  <si>
    <t>NEWPORT NEWS CITY</t>
  </si>
  <si>
    <t>NORFOLK CITY</t>
  </si>
  <si>
    <t>ORANGE</t>
  </si>
  <si>
    <t>PATRICK</t>
  </si>
  <si>
    <t>PRINCE WILLIAM</t>
  </si>
  <si>
    <t>RICHMOND CITY</t>
  </si>
  <si>
    <t>ROANOKE CITY</t>
  </si>
  <si>
    <t>ROANOKE COUNTY</t>
  </si>
  <si>
    <t>ROCKBRIDGE</t>
  </si>
  <si>
    <t>ROCKINGHAM</t>
  </si>
  <si>
    <t>SALEM CITY</t>
  </si>
  <si>
    <t>SHENANDOAH</t>
  </si>
  <si>
    <t>SOUTHAMPTON</t>
  </si>
  <si>
    <t>SPOTSYLVANIA</t>
  </si>
  <si>
    <t>STAFFORD</t>
  </si>
  <si>
    <t>STAUNTON CITY</t>
  </si>
  <si>
    <t>SUFFOLK CITY</t>
  </si>
  <si>
    <t>Unknown/Out of State</t>
  </si>
  <si>
    <t>VIRGINIA BEACH CITY</t>
  </si>
  <si>
    <t>WARREN</t>
  </si>
  <si>
    <t>WASHINGTON</t>
  </si>
  <si>
    <t>WAYNESBORO</t>
  </si>
  <si>
    <t>WYTHE</t>
  </si>
  <si>
    <t>County Garaged</t>
  </si>
  <si>
    <t>AUTO CARRIER</t>
  </si>
  <si>
    <t>CAPACITY</t>
  </si>
  <si>
    <t>CATERPILLA</t>
  </si>
  <si>
    <t>DODGE</t>
  </si>
  <si>
    <t>FORD</t>
  </si>
  <si>
    <t>FREIGHTLINER</t>
  </si>
  <si>
    <t>GMC</t>
  </si>
  <si>
    <t>HINO</t>
  </si>
  <si>
    <t>HORTON</t>
  </si>
  <si>
    <t>INTERNATIONAL</t>
  </si>
  <si>
    <t>INTL</t>
  </si>
  <si>
    <t>ISUZU</t>
  </si>
  <si>
    <t>KENWORTH</t>
  </si>
  <si>
    <t>MACK</t>
  </si>
  <si>
    <t>NISSAN</t>
  </si>
  <si>
    <t>PETE</t>
  </si>
  <si>
    <t>PETERBILT</t>
  </si>
  <si>
    <t>PETERBUILT</t>
  </si>
  <si>
    <t>PIERCE</t>
  </si>
  <si>
    <t>TRUCK</t>
  </si>
  <si>
    <t>VOLVO</t>
  </si>
  <si>
    <t>WESTERN STAR</t>
  </si>
  <si>
    <t xml:space="preserve">AUTO CARRIER </t>
  </si>
  <si>
    <t>Grand Total</t>
  </si>
  <si>
    <t>Data</t>
  </si>
  <si>
    <t xml:space="preserve">CAPACITY </t>
  </si>
  <si>
    <t xml:space="preserve">CATERPILLA </t>
  </si>
  <si>
    <t xml:space="preserve">DODGE </t>
  </si>
  <si>
    <t xml:space="preserve">FORD </t>
  </si>
  <si>
    <t xml:space="preserve">FREIGHTLINER </t>
  </si>
  <si>
    <t xml:space="preserve">GMC </t>
  </si>
  <si>
    <t xml:space="preserve">HINO </t>
  </si>
  <si>
    <t xml:space="preserve">HORTON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</si>
  <si>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</si>
  <si>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</si>
  <si>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</si>
  <si>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</si>
  <si>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</si>
  <si>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NISSAN </t>
  </si>
  <si>
    <t xml:space="preserve">PETE </t>
  </si>
  <si>
    <t xml:space="preserve">PETERBILT </t>
  </si>
  <si>
    <t xml:space="preserve">PETERBUILT </t>
  </si>
  <si>
    <t xml:space="preserve">PIERCE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</si>
  <si>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</si>
  <si>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</si>
  <si>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</si>
  <si>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</si>
  <si>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</si>
  <si>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July 2014 Heavy Truck Tabular</t>
  </si>
  <si>
    <t>06/28/2014 - 07/25/2014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</si>
</sst>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82517129632" createdVersion="1" refreshedVersion="4" recordCount="61" upgradeOnRefresh="1">
  <cacheSource type="worksheet">
    <worksheetSource ref="A1:W62" sheet="TABHTRK"/>
  </cacheSource>
  <cacheFields count="23">
    <cacheField name="County Garaged" numFmtId="0">
      <sharedItems count="61">
        <s v="ACCOMACK"/>
        <s v="ALBEMARLE"/>
        <s v="ALEXANDRIA CITY"/>
        <s v="AMELIA"/>
        <s v="AMHERST"/>
        <s v="AUGUSTA"/>
        <s v="BEDFORD COUNTY"/>
        <s v="BOTETOURT"/>
        <s v="BRISTOL CITY"/>
        <s v="CAMPBELL"/>
        <s v="CHARLES CITY COUNTY"/>
        <s v="CHARLOTTE"/>
        <s v="CHESAPEAKE CITY"/>
        <s v="CHESTERFIELD"/>
        <s v="COVINGTON CITY"/>
        <s v="CULPEPER"/>
        <s v="DANVILLE CITY"/>
        <s v="EMPORIA CITY"/>
        <s v="FAIRFAX COUNTY"/>
        <s v="FAUQUIER"/>
        <s v="FREDERICK"/>
        <s v="FREDERICKSBURG CITY"/>
        <s v="GLOUCESTER"/>
        <s v="GOOCHLAND"/>
        <s v="HALIFAX"/>
        <s v="HAMPTON CITY"/>
        <s v="HANOVER"/>
        <s v="HARRISONBURG CITY"/>
        <s v="HENRICO"/>
        <s v="HENRY"/>
        <s v="JAMES CITY COUNTY"/>
        <s v="KING GEORGE"/>
        <s v="LOUDOUN"/>
        <s v="LYNCHBURG CITY"/>
        <s v="MADISON"/>
        <s v="MANASSAS CITY"/>
        <s v="MONTGOMERY"/>
        <s v="NEW KENT"/>
        <s v="NEWPORT NEWS CITY"/>
        <s v="NORFOLK CITY"/>
        <s v="ORANGE"/>
        <s v="PATRICK"/>
        <s v="PRINCE WILLIAM"/>
        <s v="RICHMOND CITY"/>
        <s v="ROANOKE CITY"/>
        <s v="ROANOKE COUNTY"/>
        <s v="ROCKBRIDGE"/>
        <s v="ROCKINGHAM"/>
        <s v="SALEM CITY"/>
        <s v="SHENANDOAH"/>
        <s v="SOUTHAMPTON"/>
        <s v="SPOTSYLVANIA"/>
        <s v="STAFFORD"/>
        <s v="STAUNTON CITY"/>
        <s v="SUFFOLK CITY"/>
        <s v="Unknown/Out of State"/>
        <s v="VIRGINIA BEACH CITY"/>
        <s v="WARREN"/>
        <s v="WASHINGTON"/>
        <s v="WAYNESBORO"/>
        <s v="WYTHE"/>
      </sharedItems>
    </cacheField>
    <cacheField name="AUTO CARRIER" numFmtId="0">
      <sharedItems containsSemiMixedTypes="0" containsString="0" containsNumber="1" containsInteger="1" minValue="0" maxValue="5"/>
    </cacheField>
    <cacheField name="CAPACITY" numFmtId="0">
      <sharedItems containsSemiMixedTypes="0" containsString="0" containsNumber="1" containsInteger="1" minValue="0" maxValue="1"/>
    </cacheField>
    <cacheField name="CATERPILLA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33"/>
    </cacheField>
    <cacheField name="GMC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2"/>
    </cacheField>
    <cacheField name="HORTON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42"/>
    </cacheField>
    <cacheField name="INTL" numFmtId="0">
      <sharedItems containsSemiMixedTypes="0" containsString="0" containsNumber="1" containsInteger="1" minValue="0" maxValue="5"/>
    </cacheField>
    <cacheField name="ISUZU" numFmtId="0">
      <sharedItems containsSemiMixedTypes="0" containsString="0" containsNumber="1" containsInteger="1" minValue="0" maxValue="6"/>
    </cacheField>
    <cacheField name="KENWORTH" numFmtId="0">
      <sharedItems containsSemiMixedTypes="0" containsString="0" containsNumber="1" containsInteger="1" minValue="0" maxValue="3"/>
    </cacheField>
    <cacheField name="MACK" numFmtId="0">
      <sharedItems containsSemiMixedTypes="0" containsString="0" containsNumber="1" containsInteger="1" minValue="0" maxValue="10"/>
    </cacheField>
    <cacheField name="NISSAN" numFmtId="0">
      <sharedItems containsSemiMixedTypes="0" containsString="0" containsNumber="1" containsInteger="1" minValue="0" maxValue="1"/>
    </cacheField>
    <cacheField name="PETE" numFmtId="0">
      <sharedItems containsSemiMixedTypes="0" containsString="0" containsNumber="1" containsInteger="1" minValue="0" maxValue="4"/>
    </cacheField>
    <cacheField name="PETERBILT" numFmtId="0">
      <sharedItems containsSemiMixedTypes="0" containsString="0" containsNumber="1" containsInteger="1" minValue="0" maxValue="6"/>
    </cacheField>
    <cacheField name="PETERBUILT" numFmtId="0">
      <sharedItems containsSemiMixedTypes="0" containsString="0" containsNumber="1" containsInteger="1" minValue="0" maxValue="2"/>
    </cacheField>
    <cacheField name="PIERCE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6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7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</r>
  <r>
    <x v="8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</r>
  <r>
    <x v="1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</r>
  <r>
    <x v="12"/>
    <n v="5"/>
    <n v="0"/>
    <n v="0"/>
    <n v="0"/>
    <n v="0"/>
    <n v="3"/>
    <n v="0"/>
    <n v="2"/>
    <n v="0"/>
    <n v="0"/>
    <n v="0"/>
    <n v="0"/>
    <n v="1"/>
    <n v="1"/>
    <n v="0"/>
    <n v="0"/>
    <n v="1"/>
    <n v="0"/>
    <n v="0"/>
    <n v="0"/>
    <n v="0"/>
    <n v="0"/>
  </r>
  <r>
    <x v="13"/>
    <n v="0"/>
    <n v="0"/>
    <n v="0"/>
    <n v="0"/>
    <n v="2"/>
    <n v="13"/>
    <n v="0"/>
    <n v="0"/>
    <n v="0"/>
    <n v="0"/>
    <n v="5"/>
    <n v="0"/>
    <n v="3"/>
    <n v="0"/>
    <n v="0"/>
    <n v="0"/>
    <n v="6"/>
    <n v="0"/>
    <n v="0"/>
    <n v="0"/>
    <n v="0"/>
    <n v="0"/>
  </r>
  <r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</r>
  <r>
    <x v="1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0"/>
    <n v="0"/>
    <n v="0"/>
    <n v="0"/>
    <n v="2"/>
    <n v="0"/>
    <n v="0"/>
    <n v="1"/>
    <n v="0"/>
    <n v="0"/>
    <n v="3"/>
    <n v="0"/>
    <n v="1"/>
    <n v="6"/>
    <n v="1"/>
    <n v="0"/>
    <n v="1"/>
    <n v="0"/>
    <n v="0"/>
    <n v="0"/>
    <n v="6"/>
    <n v="0"/>
  </r>
  <r>
    <x v="19"/>
    <n v="0"/>
    <n v="0"/>
    <n v="0"/>
    <n v="0"/>
    <n v="0"/>
    <n v="3"/>
    <n v="1"/>
    <n v="1"/>
    <n v="0"/>
    <n v="0"/>
    <n v="1"/>
    <n v="1"/>
    <n v="0"/>
    <n v="0"/>
    <n v="0"/>
    <n v="0"/>
    <n v="0"/>
    <n v="1"/>
    <n v="0"/>
    <n v="0"/>
    <n v="0"/>
    <n v="2"/>
  </r>
  <r>
    <x v="2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1"/>
    <n v="0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</r>
  <r>
    <x v="23"/>
    <n v="0"/>
    <n v="0"/>
    <n v="0"/>
    <n v="0"/>
    <n v="0"/>
    <n v="0"/>
    <n v="0"/>
    <n v="0"/>
    <n v="0"/>
    <n v="3"/>
    <n v="1"/>
    <n v="0"/>
    <n v="2"/>
    <n v="0"/>
    <n v="0"/>
    <n v="0"/>
    <n v="0"/>
    <n v="0"/>
    <n v="0"/>
    <n v="0"/>
    <n v="0"/>
    <n v="0"/>
  </r>
  <r>
    <x v="2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5"/>
    <n v="0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</r>
  <r>
    <x v="26"/>
    <n v="0"/>
    <n v="0"/>
    <n v="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x v="2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8"/>
    <n v="0"/>
    <n v="0"/>
    <n v="0"/>
    <n v="0"/>
    <n v="1"/>
    <n v="1"/>
    <n v="0"/>
    <n v="1"/>
    <n v="0"/>
    <n v="0"/>
    <n v="1"/>
    <n v="0"/>
    <n v="0"/>
    <n v="2"/>
    <n v="0"/>
    <n v="0"/>
    <n v="2"/>
    <n v="0"/>
    <n v="0"/>
    <n v="0"/>
    <n v="0"/>
    <n v="0"/>
  </r>
  <r>
    <x v="29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2"/>
    <n v="0"/>
    <n v="0"/>
    <n v="0"/>
    <n v="0"/>
    <n v="0"/>
    <n v="3"/>
    <n v="0"/>
    <n v="0"/>
    <n v="0"/>
    <n v="0"/>
    <n v="0"/>
    <n v="6"/>
    <n v="2"/>
    <n v="10"/>
    <n v="0"/>
    <n v="0"/>
    <n v="0"/>
    <n v="0"/>
    <n v="0"/>
    <n v="0"/>
    <n v="0"/>
    <n v="0"/>
  </r>
  <r>
    <x v="3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1"/>
    <n v="0"/>
  </r>
  <r>
    <x v="3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</r>
  <r>
    <x v="36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3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9"/>
    <n v="0"/>
    <n v="0"/>
    <n v="0"/>
    <n v="0"/>
    <n v="0"/>
    <n v="9"/>
    <n v="0"/>
    <n v="0"/>
    <n v="0"/>
    <n v="1"/>
    <n v="2"/>
    <n v="0"/>
    <n v="0"/>
    <n v="0"/>
    <n v="0"/>
    <n v="0"/>
    <n v="0"/>
    <n v="0"/>
    <n v="0"/>
    <n v="0"/>
    <n v="0"/>
    <n v="0"/>
  </r>
  <r>
    <x v="4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4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2"/>
    <n v="0"/>
    <n v="0"/>
    <n v="0"/>
    <n v="0"/>
    <n v="1"/>
    <n v="4"/>
    <n v="0"/>
    <n v="1"/>
    <n v="0"/>
    <n v="0"/>
    <n v="2"/>
    <n v="1"/>
    <n v="0"/>
    <n v="0"/>
    <n v="0"/>
    <n v="0"/>
    <n v="0"/>
    <n v="0"/>
    <n v="0"/>
    <n v="0"/>
    <n v="0"/>
    <n v="0"/>
  </r>
  <r>
    <x v="43"/>
    <n v="0"/>
    <n v="0"/>
    <n v="0"/>
    <n v="1"/>
    <n v="1"/>
    <n v="6"/>
    <n v="0"/>
    <n v="1"/>
    <n v="0"/>
    <n v="42"/>
    <n v="0"/>
    <n v="1"/>
    <n v="0"/>
    <n v="0"/>
    <n v="0"/>
    <n v="0"/>
    <n v="0"/>
    <n v="0"/>
    <n v="0"/>
    <n v="1"/>
    <n v="0"/>
    <n v="0"/>
  </r>
  <r>
    <x v="44"/>
    <n v="0"/>
    <n v="0"/>
    <n v="0"/>
    <n v="0"/>
    <n v="0"/>
    <n v="12"/>
    <n v="0"/>
    <n v="2"/>
    <n v="0"/>
    <n v="0"/>
    <n v="2"/>
    <n v="0"/>
    <n v="0"/>
    <n v="1"/>
    <n v="0"/>
    <n v="0"/>
    <n v="0"/>
    <n v="0"/>
    <n v="0"/>
    <n v="0"/>
    <n v="0"/>
    <n v="0"/>
  </r>
  <r>
    <x v="45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</r>
  <r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47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x v="48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4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51"/>
    <n v="0"/>
    <n v="1"/>
    <n v="0"/>
    <n v="0"/>
    <n v="0"/>
    <n v="2"/>
    <n v="0"/>
    <n v="0"/>
    <n v="0"/>
    <n v="2"/>
    <n v="0"/>
    <n v="0"/>
    <n v="1"/>
    <n v="0"/>
    <n v="0"/>
    <n v="0"/>
    <n v="0"/>
    <n v="0"/>
    <n v="0"/>
    <n v="0"/>
    <n v="0"/>
    <n v="0"/>
  </r>
  <r>
    <x v="5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1"/>
  </r>
  <r>
    <x v="55"/>
    <n v="0"/>
    <n v="0"/>
    <n v="0"/>
    <n v="0"/>
    <n v="3"/>
    <n v="33"/>
    <n v="0"/>
    <n v="0"/>
    <n v="0"/>
    <n v="1"/>
    <n v="2"/>
    <n v="0"/>
    <n v="1"/>
    <n v="1"/>
    <n v="0"/>
    <n v="0"/>
    <n v="0"/>
    <n v="0"/>
    <n v="0"/>
    <n v="0"/>
    <n v="1"/>
    <n v="0"/>
  </r>
  <r>
    <x v="56"/>
    <n v="0"/>
    <n v="0"/>
    <n v="0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</r>
  <r>
    <x v="57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x v="58"/>
    <n v="0"/>
    <n v="0"/>
    <n v="0"/>
    <n v="0"/>
    <n v="0"/>
    <n v="0"/>
    <n v="0"/>
    <n v="0"/>
    <n v="0"/>
    <n v="0"/>
    <n v="1"/>
    <n v="0"/>
    <n v="0"/>
    <n v="6"/>
    <n v="0"/>
    <n v="4"/>
    <n v="0"/>
    <n v="0"/>
    <n v="0"/>
    <n v="0"/>
    <n v="0"/>
    <n v="0"/>
  </r>
  <r>
    <x v="5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W69" firstHeaderRow="1" firstDataRow="2" firstDataCol="1"/>
  <pivotFields count="23">
    <pivotField axis="axisRow" compact="0" outline="0" subtotalTop="0" showAll="0" includeNewItemsInFilter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colItems>
  <dataFields count="22">
    <dataField name="AUTO CARRIER " fld="1" baseField="0" baseItem="0"/>
    <dataField name="CAPACITY " fld="2" baseField="0" baseItem="0"/>
    <dataField name="CATERPILLA " fld="3" baseField="0" baseItem="0"/>
    <dataField name="DODGE " fld="4" baseField="0" baseItem="0"/>
    <dataField name="FORD " fld="5" baseField="0" baseItem="0"/>
    <dataField name="FREIGHTLINER " fld="6" baseField="0" baseItem="0"/>
    <dataField name="GMC " fld="7" baseField="0" baseItem="0"/>
    <dataField name="HINO " fld="8" baseField="0" baseItem="0"/>
    <dataField name="HORTON " fld="9" baseField="0" baseItem="0"/>
    <dataField name="INTERNATIONAL " fld="10" baseField="0" baseItem="0"/>
    <dataField name="INTL " fld="11" baseField="0" baseItem="0"/>
    <dataField name="ISUZU " fld="12" baseField="0" baseItem="0"/>
    <dataField name="KENWORTH " fld="13" baseField="0" baseItem="0"/>
    <dataField name="MACK " fld="14" baseField="0" baseItem="0"/>
    <dataField name="NISSAN " fld="15" baseField="0" baseItem="0"/>
    <dataField name="PETE " fld="16" baseField="0" baseItem="0"/>
    <dataField name="PETERBILT " fld="17" baseField="0" baseItem="0"/>
    <dataField name="PETERBUILT " fld="18" baseField="0" baseItem="0"/>
    <dataField name="PIERCE " fld="19" baseField="0" baseItem="0"/>
    <dataField name="TRUCK " fld="20" baseField="0" baseItem="0"/>
    <dataField name="VOLVO " fld="21" baseField="0" baseItem="0"/>
    <dataField name="WESTERN STAR " fld="2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9"/>
  <sheetViews>
    <sheetView tabSelected="1" topLeftCell="D1" workbookViewId="0">
      <selection activeCell="J2" sqref="J2:J4"/>
    </sheetView>
  </sheetViews>
  <sheetFormatPr defaultRowHeight="15" x14ac:dyDescent="0.25"/>
  <cols>
    <col min="1" max="1" width="15.7109375" customWidth="1"/>
    <col min="2" max="2" width="14.42578125" customWidth="1"/>
    <col min="3" max="3" width="10" bestFit="1" customWidth="1"/>
    <col min="4" max="4" width="11.7109375" bestFit="1" customWidth="1"/>
    <col min="5" max="5" width="7.7109375" customWidth="1"/>
    <col min="6" max="6" width="6.28515625" customWidth="1"/>
    <col min="7" max="7" width="13.85546875" bestFit="1" customWidth="1"/>
    <col min="8" max="8" width="5.5703125" customWidth="1"/>
    <col min="9" max="9" width="6.140625" customWidth="1"/>
    <col min="11" max="11" width="16" bestFit="1" customWidth="1"/>
    <col min="12" max="12" width="5.28515625" customWidth="1"/>
    <col min="13" max="13" width="6.5703125" customWidth="1"/>
    <col min="14" max="14" width="11.7109375" bestFit="1" customWidth="1"/>
    <col min="15" max="15" width="6.7109375" customWidth="1"/>
    <col min="16" max="16" width="8.140625" customWidth="1"/>
    <col min="17" max="17" width="5.5703125" customWidth="1"/>
    <col min="18" max="18" width="10.28515625" bestFit="1" customWidth="1"/>
    <col min="19" max="19" width="11.5703125" bestFit="1" customWidth="1"/>
    <col min="20" max="20" width="7.42578125" customWidth="1"/>
    <col min="21" max="21" width="7.140625" customWidth="1"/>
    <col min="22" max="22" width="7.7109375" customWidth="1"/>
    <col min="23" max="23" width="14.85546875" bestFit="1" customWidth="1"/>
  </cols>
  <sheetData>
    <row r="2" spans="1:24" x14ac:dyDescent="0.25">
      <c r="J2" s="19" t="s">
        <v>109</v>
      </c>
    </row>
    <row r="3" spans="1:24" x14ac:dyDescent="0.25">
      <c r="J3" s="19" t="s">
        <v>110</v>
      </c>
    </row>
    <row r="4" spans="1:24" ht="18.75" x14ac:dyDescent="0.3">
      <c r="J4" s="20" t="s">
        <v>111</v>
      </c>
    </row>
    <row r="6" spans="1:24" x14ac:dyDescent="0.25">
      <c r="A6" s="1"/>
      <c r="B6" s="3" t="s">
        <v>86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1:24" x14ac:dyDescent="0.25">
      <c r="A7" s="3" t="s">
        <v>61</v>
      </c>
      <c r="B7" s="1" t="s">
        <v>84</v>
      </c>
      <c r="C7" s="7" t="s">
        <v>87</v>
      </c>
      <c r="D7" s="7" t="s">
        <v>88</v>
      </c>
      <c r="E7" s="7" t="s">
        <v>89</v>
      </c>
      <c r="F7" s="7" t="s">
        <v>90</v>
      </c>
      <c r="G7" s="7" t="s">
        <v>91</v>
      </c>
      <c r="H7" s="7" t="s">
        <v>92</v>
      </c>
      <c r="I7" s="7" t="s">
        <v>93</v>
      </c>
      <c r="J7" s="7" t="s">
        <v>94</v>
      </c>
      <c r="K7" s="7" t="s">
        <v>95</v>
      </c>
      <c r="L7" s="7" t="s">
        <v>96</v>
      </c>
      <c r="M7" s="7" t="s">
        <v>97</v>
      </c>
      <c r="N7" s="7" t="s">
        <v>98</v>
      </c>
      <c r="O7" s="7" t="s">
        <v>99</v>
      </c>
      <c r="P7" s="7" t="s">
        <v>100</v>
      </c>
      <c r="Q7" s="7" t="s">
        <v>101</v>
      </c>
      <c r="R7" s="7" t="s">
        <v>102</v>
      </c>
      <c r="S7" s="7" t="s">
        <v>103</v>
      </c>
      <c r="T7" s="7" t="s">
        <v>104</v>
      </c>
      <c r="U7" s="7" t="s">
        <v>105</v>
      </c>
      <c r="V7" s="7" t="s">
        <v>106</v>
      </c>
      <c r="W7" s="7" t="s">
        <v>107</v>
      </c>
      <c r="X7" s="17" t="s">
        <v>108</v>
      </c>
    </row>
    <row r="8" spans="1:24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15">
        <f>SUM(B8:W8)</f>
        <v>1</v>
      </c>
    </row>
    <row r="9" spans="1:24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1</v>
      </c>
      <c r="G9" s="11">
        <v>2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4">
        <v>0</v>
      </c>
      <c r="X9" s="16">
        <f t="shared" ref="X9:X69" si="0">SUM(B9:W9)</f>
        <v>3</v>
      </c>
    </row>
    <row r="10" spans="1:24" x14ac:dyDescent="0.25">
      <c r="A10" s="4" t="s">
        <v>2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4">
        <v>0</v>
      </c>
      <c r="X10" s="16">
        <f t="shared" si="0"/>
        <v>3</v>
      </c>
    </row>
    <row r="11" spans="1:24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4">
        <v>0</v>
      </c>
      <c r="X11" s="16">
        <f t="shared" si="0"/>
        <v>1</v>
      </c>
    </row>
    <row r="12" spans="1:24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4">
        <v>0</v>
      </c>
      <c r="X12" s="16">
        <f t="shared" si="0"/>
        <v>1</v>
      </c>
    </row>
    <row r="13" spans="1:24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4">
        <v>0</v>
      </c>
      <c r="X13" s="16">
        <f t="shared" si="0"/>
        <v>1</v>
      </c>
    </row>
    <row r="14" spans="1:24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</v>
      </c>
      <c r="U14" s="11">
        <v>0</v>
      </c>
      <c r="V14" s="11">
        <v>0</v>
      </c>
      <c r="W14" s="14">
        <v>0</v>
      </c>
      <c r="X14" s="16">
        <f t="shared" si="0"/>
        <v>1</v>
      </c>
    </row>
    <row r="15" spans="1:24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4">
        <v>0</v>
      </c>
      <c r="X15" s="16">
        <f t="shared" si="0"/>
        <v>4</v>
      </c>
    </row>
    <row r="16" spans="1:24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8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4">
        <v>0</v>
      </c>
      <c r="X16" s="16">
        <f t="shared" si="0"/>
        <v>8</v>
      </c>
    </row>
    <row r="17" spans="1:24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4">
        <v>0</v>
      </c>
      <c r="X17" s="16">
        <f t="shared" si="0"/>
        <v>1</v>
      </c>
    </row>
    <row r="18" spans="1:24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4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4">
        <v>0</v>
      </c>
      <c r="X18" s="16">
        <f t="shared" si="0"/>
        <v>4</v>
      </c>
    </row>
    <row r="19" spans="1:24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4">
        <v>1</v>
      </c>
      <c r="X19" s="16">
        <f t="shared" si="0"/>
        <v>3</v>
      </c>
    </row>
    <row r="20" spans="1:24" x14ac:dyDescent="0.25">
      <c r="A20" s="4" t="s">
        <v>12</v>
      </c>
      <c r="B20" s="10">
        <v>5</v>
      </c>
      <c r="C20" s="11">
        <v>0</v>
      </c>
      <c r="D20" s="11">
        <v>0</v>
      </c>
      <c r="E20" s="11">
        <v>0</v>
      </c>
      <c r="F20" s="11">
        <v>0</v>
      </c>
      <c r="G20" s="11">
        <v>3</v>
      </c>
      <c r="H20" s="11">
        <v>0</v>
      </c>
      <c r="I20" s="11">
        <v>2</v>
      </c>
      <c r="J20" s="11">
        <v>0</v>
      </c>
      <c r="K20" s="11">
        <v>0</v>
      </c>
      <c r="L20" s="11">
        <v>0</v>
      </c>
      <c r="M20" s="11">
        <v>0</v>
      </c>
      <c r="N20" s="11">
        <v>1</v>
      </c>
      <c r="O20" s="11">
        <v>1</v>
      </c>
      <c r="P20" s="11">
        <v>0</v>
      </c>
      <c r="Q20" s="11">
        <v>0</v>
      </c>
      <c r="R20" s="11">
        <v>1</v>
      </c>
      <c r="S20" s="11">
        <v>0</v>
      </c>
      <c r="T20" s="11">
        <v>0</v>
      </c>
      <c r="U20" s="11">
        <v>0</v>
      </c>
      <c r="V20" s="11">
        <v>0</v>
      </c>
      <c r="W20" s="14">
        <v>0</v>
      </c>
      <c r="X20" s="16">
        <f t="shared" si="0"/>
        <v>13</v>
      </c>
    </row>
    <row r="21" spans="1:24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2</v>
      </c>
      <c r="G21" s="11">
        <v>13</v>
      </c>
      <c r="H21" s="11">
        <v>0</v>
      </c>
      <c r="I21" s="11">
        <v>0</v>
      </c>
      <c r="J21" s="11">
        <v>0</v>
      </c>
      <c r="K21" s="11">
        <v>0</v>
      </c>
      <c r="L21" s="11">
        <v>5</v>
      </c>
      <c r="M21" s="11">
        <v>0</v>
      </c>
      <c r="N21" s="11">
        <v>3</v>
      </c>
      <c r="O21" s="11">
        <v>0</v>
      </c>
      <c r="P21" s="11">
        <v>0</v>
      </c>
      <c r="Q21" s="11">
        <v>0</v>
      </c>
      <c r="R21" s="11">
        <v>6</v>
      </c>
      <c r="S21" s="11">
        <v>0</v>
      </c>
      <c r="T21" s="11">
        <v>0</v>
      </c>
      <c r="U21" s="11">
        <v>0</v>
      </c>
      <c r="V21" s="11">
        <v>0</v>
      </c>
      <c r="W21" s="14">
        <v>0</v>
      </c>
      <c r="X21" s="16">
        <f t="shared" si="0"/>
        <v>29</v>
      </c>
    </row>
    <row r="22" spans="1:24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4">
        <v>0</v>
      </c>
      <c r="X22" s="16">
        <f t="shared" si="0"/>
        <v>1</v>
      </c>
    </row>
    <row r="23" spans="1:24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9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4">
        <v>0</v>
      </c>
      <c r="X23" s="16">
        <f t="shared" si="0"/>
        <v>10</v>
      </c>
    </row>
    <row r="24" spans="1:24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4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4">
        <v>0</v>
      </c>
      <c r="X24" s="16">
        <f t="shared" si="0"/>
        <v>6</v>
      </c>
    </row>
    <row r="25" spans="1:24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2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4">
        <v>0</v>
      </c>
      <c r="X25" s="16">
        <f t="shared" si="0"/>
        <v>2</v>
      </c>
    </row>
    <row r="26" spans="1:24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2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3</v>
      </c>
      <c r="M26" s="11">
        <v>0</v>
      </c>
      <c r="N26" s="11">
        <v>1</v>
      </c>
      <c r="O26" s="11">
        <v>6</v>
      </c>
      <c r="P26" s="11">
        <v>1</v>
      </c>
      <c r="Q26" s="11">
        <v>0</v>
      </c>
      <c r="R26" s="11">
        <v>1</v>
      </c>
      <c r="S26" s="11">
        <v>0</v>
      </c>
      <c r="T26" s="11">
        <v>0</v>
      </c>
      <c r="U26" s="11">
        <v>0</v>
      </c>
      <c r="V26" s="11">
        <v>6</v>
      </c>
      <c r="W26" s="14">
        <v>0</v>
      </c>
      <c r="X26" s="16">
        <f t="shared" si="0"/>
        <v>21</v>
      </c>
    </row>
    <row r="27" spans="1:24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3</v>
      </c>
      <c r="H27" s="11">
        <v>1</v>
      </c>
      <c r="I27" s="11">
        <v>1</v>
      </c>
      <c r="J27" s="11">
        <v>0</v>
      </c>
      <c r="K27" s="11">
        <v>0</v>
      </c>
      <c r="L27" s="11">
        <v>1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1</v>
      </c>
      <c r="T27" s="11">
        <v>0</v>
      </c>
      <c r="U27" s="11">
        <v>0</v>
      </c>
      <c r="V27" s="11">
        <v>0</v>
      </c>
      <c r="W27" s="14">
        <v>2</v>
      </c>
      <c r="X27" s="16">
        <f t="shared" si="0"/>
        <v>10</v>
      </c>
    </row>
    <row r="28" spans="1:24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4">
        <v>0</v>
      </c>
      <c r="X28" s="16">
        <f t="shared" si="0"/>
        <v>1</v>
      </c>
    </row>
    <row r="29" spans="1:24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L29" s="11">
        <v>2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4">
        <v>0</v>
      </c>
      <c r="X29" s="16">
        <f t="shared" si="0"/>
        <v>4</v>
      </c>
    </row>
    <row r="30" spans="1:24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11">
        <v>0</v>
      </c>
      <c r="P30" s="11">
        <v>0</v>
      </c>
      <c r="Q30" s="11">
        <v>0</v>
      </c>
      <c r="R30" s="11">
        <v>1</v>
      </c>
      <c r="S30" s="11">
        <v>0</v>
      </c>
      <c r="T30" s="11">
        <v>0</v>
      </c>
      <c r="U30" s="11">
        <v>0</v>
      </c>
      <c r="V30" s="11">
        <v>0</v>
      </c>
      <c r="W30" s="14">
        <v>0</v>
      </c>
      <c r="X30" s="16">
        <f t="shared" si="0"/>
        <v>2</v>
      </c>
    </row>
    <row r="31" spans="1:24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3</v>
      </c>
      <c r="L31" s="11">
        <v>1</v>
      </c>
      <c r="M31" s="11">
        <v>0</v>
      </c>
      <c r="N31" s="11">
        <v>2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4">
        <v>0</v>
      </c>
      <c r="X31" s="16">
        <f t="shared" si="0"/>
        <v>6</v>
      </c>
    </row>
    <row r="32" spans="1:24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4">
        <v>0</v>
      </c>
      <c r="X32" s="16">
        <f t="shared" si="0"/>
        <v>1</v>
      </c>
    </row>
    <row r="33" spans="1:24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3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4">
        <v>0</v>
      </c>
      <c r="X33" s="16">
        <f t="shared" si="0"/>
        <v>4</v>
      </c>
    </row>
    <row r="34" spans="1:24" x14ac:dyDescent="0.25">
      <c r="A34" s="4" t="s">
        <v>26</v>
      </c>
      <c r="B34" s="10">
        <v>0</v>
      </c>
      <c r="C34" s="11">
        <v>0</v>
      </c>
      <c r="D34" s="11">
        <v>1</v>
      </c>
      <c r="E34" s="11">
        <v>0</v>
      </c>
      <c r="F34" s="11">
        <v>0</v>
      </c>
      <c r="G34" s="11">
        <v>2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  <c r="N34" s="11">
        <v>1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4">
        <v>0</v>
      </c>
      <c r="X34" s="16">
        <f t="shared" si="0"/>
        <v>5</v>
      </c>
    </row>
    <row r="35" spans="1:24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4">
        <v>0</v>
      </c>
      <c r="X35" s="16">
        <f t="shared" si="0"/>
        <v>1</v>
      </c>
    </row>
    <row r="36" spans="1:24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1</v>
      </c>
      <c r="G36" s="11">
        <v>1</v>
      </c>
      <c r="H36" s="11">
        <v>0</v>
      </c>
      <c r="I36" s="11">
        <v>1</v>
      </c>
      <c r="J36" s="11">
        <v>0</v>
      </c>
      <c r="K36" s="11">
        <v>0</v>
      </c>
      <c r="L36" s="11">
        <v>1</v>
      </c>
      <c r="M36" s="11">
        <v>0</v>
      </c>
      <c r="N36" s="11">
        <v>0</v>
      </c>
      <c r="O36" s="11">
        <v>2</v>
      </c>
      <c r="P36" s="11">
        <v>0</v>
      </c>
      <c r="Q36" s="11">
        <v>0</v>
      </c>
      <c r="R36" s="11">
        <v>2</v>
      </c>
      <c r="S36" s="11">
        <v>0</v>
      </c>
      <c r="T36" s="11">
        <v>0</v>
      </c>
      <c r="U36" s="11">
        <v>0</v>
      </c>
      <c r="V36" s="11">
        <v>0</v>
      </c>
      <c r="W36" s="14">
        <v>0</v>
      </c>
      <c r="X36" s="16">
        <f t="shared" si="0"/>
        <v>8</v>
      </c>
    </row>
    <row r="37" spans="1:24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1</v>
      </c>
      <c r="F37" s="11">
        <v>0</v>
      </c>
      <c r="G37" s="11">
        <v>4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4">
        <v>0</v>
      </c>
      <c r="X37" s="16">
        <f t="shared" si="0"/>
        <v>5</v>
      </c>
    </row>
    <row r="38" spans="1:24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4">
        <v>0</v>
      </c>
      <c r="X38" s="16">
        <f t="shared" si="0"/>
        <v>1</v>
      </c>
    </row>
    <row r="39" spans="1:24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4">
        <v>0</v>
      </c>
      <c r="X39" s="16">
        <f t="shared" si="0"/>
        <v>1</v>
      </c>
    </row>
    <row r="40" spans="1:24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3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6</v>
      </c>
      <c r="N40" s="11">
        <v>2</v>
      </c>
      <c r="O40" s="11">
        <v>10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4">
        <v>0</v>
      </c>
      <c r="X40" s="16">
        <f t="shared" si="0"/>
        <v>21</v>
      </c>
    </row>
    <row r="41" spans="1:24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1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1</v>
      </c>
      <c r="W41" s="14">
        <v>0</v>
      </c>
      <c r="X41" s="16">
        <f t="shared" si="0"/>
        <v>3</v>
      </c>
    </row>
    <row r="42" spans="1:24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4">
        <v>0</v>
      </c>
      <c r="X42" s="16">
        <f t="shared" si="0"/>
        <v>1</v>
      </c>
    </row>
    <row r="43" spans="1:24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3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4">
        <v>0</v>
      </c>
      <c r="X43" s="16">
        <f t="shared" si="0"/>
        <v>3</v>
      </c>
    </row>
    <row r="44" spans="1:24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4">
        <v>0</v>
      </c>
      <c r="X44" s="16">
        <f t="shared" si="0"/>
        <v>1</v>
      </c>
    </row>
    <row r="45" spans="1:24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1</v>
      </c>
      <c r="S45" s="11">
        <v>0</v>
      </c>
      <c r="T45" s="11">
        <v>0</v>
      </c>
      <c r="U45" s="11">
        <v>0</v>
      </c>
      <c r="V45" s="11">
        <v>0</v>
      </c>
      <c r="W45" s="14">
        <v>0</v>
      </c>
      <c r="X45" s="16">
        <f t="shared" si="0"/>
        <v>1</v>
      </c>
    </row>
    <row r="46" spans="1:24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4">
        <v>0</v>
      </c>
      <c r="X46" s="16">
        <f t="shared" si="0"/>
        <v>1</v>
      </c>
    </row>
    <row r="47" spans="1:24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9</v>
      </c>
      <c r="H47" s="11">
        <v>0</v>
      </c>
      <c r="I47" s="11">
        <v>0</v>
      </c>
      <c r="J47" s="11">
        <v>0</v>
      </c>
      <c r="K47" s="11">
        <v>1</v>
      </c>
      <c r="L47" s="11">
        <v>2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4">
        <v>0</v>
      </c>
      <c r="X47" s="16">
        <f t="shared" si="0"/>
        <v>12</v>
      </c>
    </row>
    <row r="48" spans="1:24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2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4">
        <v>0</v>
      </c>
      <c r="X48" s="16">
        <f t="shared" si="0"/>
        <v>2</v>
      </c>
    </row>
    <row r="49" spans="1:24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4">
        <v>0</v>
      </c>
      <c r="X49" s="16">
        <f t="shared" si="0"/>
        <v>1</v>
      </c>
    </row>
    <row r="50" spans="1:24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1</v>
      </c>
      <c r="G50" s="11">
        <v>4</v>
      </c>
      <c r="H50" s="11">
        <v>0</v>
      </c>
      <c r="I50" s="11">
        <v>1</v>
      </c>
      <c r="J50" s="11">
        <v>0</v>
      </c>
      <c r="K50" s="11">
        <v>0</v>
      </c>
      <c r="L50" s="11">
        <v>2</v>
      </c>
      <c r="M50" s="11">
        <v>1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4">
        <v>0</v>
      </c>
      <c r="X50" s="16">
        <f t="shared" si="0"/>
        <v>9</v>
      </c>
    </row>
    <row r="51" spans="1:24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1</v>
      </c>
      <c r="F51" s="11">
        <v>1</v>
      </c>
      <c r="G51" s="11">
        <v>6</v>
      </c>
      <c r="H51" s="11">
        <v>0</v>
      </c>
      <c r="I51" s="11">
        <v>1</v>
      </c>
      <c r="J51" s="11">
        <v>0</v>
      </c>
      <c r="K51" s="11">
        <v>42</v>
      </c>
      <c r="L51" s="11">
        <v>0</v>
      </c>
      <c r="M51" s="11">
        <v>1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1</v>
      </c>
      <c r="V51" s="11">
        <v>0</v>
      </c>
      <c r="W51" s="14">
        <v>0</v>
      </c>
      <c r="X51" s="16">
        <f t="shared" si="0"/>
        <v>53</v>
      </c>
    </row>
    <row r="52" spans="1:24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12</v>
      </c>
      <c r="H52" s="11">
        <v>0</v>
      </c>
      <c r="I52" s="11">
        <v>2</v>
      </c>
      <c r="J52" s="11">
        <v>0</v>
      </c>
      <c r="K52" s="11">
        <v>0</v>
      </c>
      <c r="L52" s="11">
        <v>2</v>
      </c>
      <c r="M52" s="11">
        <v>0</v>
      </c>
      <c r="N52" s="11">
        <v>0</v>
      </c>
      <c r="O52" s="11">
        <v>1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4">
        <v>0</v>
      </c>
      <c r="X52" s="16">
        <f t="shared" si="0"/>
        <v>17</v>
      </c>
    </row>
    <row r="53" spans="1:24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1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4">
        <v>0</v>
      </c>
      <c r="X53" s="16">
        <f t="shared" si="0"/>
        <v>3</v>
      </c>
    </row>
    <row r="54" spans="1:24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1</v>
      </c>
      <c r="V54" s="11">
        <v>0</v>
      </c>
      <c r="W54" s="14">
        <v>0</v>
      </c>
      <c r="X54" s="16">
        <f t="shared" si="0"/>
        <v>1</v>
      </c>
    </row>
    <row r="55" spans="1:24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>
        <v>1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4">
        <v>0</v>
      </c>
      <c r="X55" s="16">
        <f t="shared" si="0"/>
        <v>2</v>
      </c>
    </row>
    <row r="56" spans="1:24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4">
        <v>0</v>
      </c>
      <c r="X56" s="16">
        <f t="shared" si="0"/>
        <v>2</v>
      </c>
    </row>
    <row r="57" spans="1:24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4">
        <v>0</v>
      </c>
      <c r="X57" s="16">
        <f t="shared" si="0"/>
        <v>1</v>
      </c>
    </row>
    <row r="58" spans="1:24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4">
        <v>0</v>
      </c>
      <c r="X58" s="16">
        <f t="shared" si="0"/>
        <v>1</v>
      </c>
    </row>
    <row r="59" spans="1:24" x14ac:dyDescent="0.25">
      <c r="A59" s="4" t="s">
        <v>51</v>
      </c>
      <c r="B59" s="10">
        <v>0</v>
      </c>
      <c r="C59" s="11">
        <v>1</v>
      </c>
      <c r="D59" s="11">
        <v>0</v>
      </c>
      <c r="E59" s="11">
        <v>0</v>
      </c>
      <c r="F59" s="11">
        <v>0</v>
      </c>
      <c r="G59" s="11">
        <v>2</v>
      </c>
      <c r="H59" s="11">
        <v>0</v>
      </c>
      <c r="I59" s="11">
        <v>0</v>
      </c>
      <c r="J59" s="11">
        <v>0</v>
      </c>
      <c r="K59" s="11">
        <v>2</v>
      </c>
      <c r="L59" s="11">
        <v>0</v>
      </c>
      <c r="M59" s="11">
        <v>0</v>
      </c>
      <c r="N59" s="11">
        <v>1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4">
        <v>0</v>
      </c>
      <c r="X59" s="16">
        <f t="shared" si="0"/>
        <v>6</v>
      </c>
    </row>
    <row r="60" spans="1:24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4">
        <v>0</v>
      </c>
      <c r="X60" s="16">
        <f t="shared" si="0"/>
        <v>1</v>
      </c>
    </row>
    <row r="61" spans="1:24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2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4">
        <v>0</v>
      </c>
      <c r="X61" s="16">
        <f t="shared" si="0"/>
        <v>2</v>
      </c>
    </row>
    <row r="62" spans="1:24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2</v>
      </c>
      <c r="T62" s="11">
        <v>0</v>
      </c>
      <c r="U62" s="11">
        <v>0</v>
      </c>
      <c r="V62" s="11">
        <v>0</v>
      </c>
      <c r="W62" s="14">
        <v>1</v>
      </c>
      <c r="X62" s="16">
        <f t="shared" si="0"/>
        <v>3</v>
      </c>
    </row>
    <row r="63" spans="1:24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3</v>
      </c>
      <c r="G63" s="11">
        <v>33</v>
      </c>
      <c r="H63" s="11">
        <v>0</v>
      </c>
      <c r="I63" s="11">
        <v>0</v>
      </c>
      <c r="J63" s="11">
        <v>0</v>
      </c>
      <c r="K63" s="11">
        <v>1</v>
      </c>
      <c r="L63" s="11">
        <v>2</v>
      </c>
      <c r="M63" s="11">
        <v>0</v>
      </c>
      <c r="N63" s="11">
        <v>1</v>
      </c>
      <c r="O63" s="11">
        <v>1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1</v>
      </c>
      <c r="W63" s="14">
        <v>0</v>
      </c>
      <c r="X63" s="16">
        <f t="shared" si="0"/>
        <v>42</v>
      </c>
    </row>
    <row r="64" spans="1:24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2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4">
        <v>0</v>
      </c>
      <c r="X64" s="16">
        <f t="shared" si="0"/>
        <v>4</v>
      </c>
    </row>
    <row r="65" spans="1:24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2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4">
        <v>0</v>
      </c>
      <c r="X65" s="16">
        <f t="shared" si="0"/>
        <v>3</v>
      </c>
    </row>
    <row r="66" spans="1:24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</v>
      </c>
      <c r="M66" s="11">
        <v>0</v>
      </c>
      <c r="N66" s="11">
        <v>0</v>
      </c>
      <c r="O66" s="11">
        <v>6</v>
      </c>
      <c r="P66" s="11">
        <v>0</v>
      </c>
      <c r="Q66" s="11">
        <v>4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4">
        <v>0</v>
      </c>
      <c r="X66" s="16">
        <f t="shared" si="0"/>
        <v>11</v>
      </c>
    </row>
    <row r="67" spans="1:24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1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4">
        <v>0</v>
      </c>
      <c r="X67" s="16">
        <f t="shared" si="0"/>
        <v>1</v>
      </c>
    </row>
    <row r="68" spans="1:24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4">
        <v>0</v>
      </c>
      <c r="X68" s="16">
        <f t="shared" si="0"/>
        <v>1</v>
      </c>
    </row>
    <row r="69" spans="1:24" x14ac:dyDescent="0.25">
      <c r="A69" s="2" t="s">
        <v>85</v>
      </c>
      <c r="B69" s="12">
        <v>5</v>
      </c>
      <c r="C69" s="13">
        <v>1</v>
      </c>
      <c r="D69" s="13">
        <v>1</v>
      </c>
      <c r="E69" s="13">
        <v>2</v>
      </c>
      <c r="F69" s="13">
        <v>13</v>
      </c>
      <c r="G69" s="13">
        <v>142</v>
      </c>
      <c r="H69" s="13">
        <v>2</v>
      </c>
      <c r="I69" s="13">
        <v>9</v>
      </c>
      <c r="J69" s="13">
        <v>1</v>
      </c>
      <c r="K69" s="13">
        <v>50</v>
      </c>
      <c r="L69" s="13">
        <v>31</v>
      </c>
      <c r="M69" s="13">
        <v>15</v>
      </c>
      <c r="N69" s="13">
        <v>24</v>
      </c>
      <c r="O69" s="13">
        <v>36</v>
      </c>
      <c r="P69" s="13">
        <v>1</v>
      </c>
      <c r="Q69" s="13">
        <v>8</v>
      </c>
      <c r="R69" s="13">
        <v>12</v>
      </c>
      <c r="S69" s="13">
        <v>3</v>
      </c>
      <c r="T69" s="13">
        <v>1</v>
      </c>
      <c r="U69" s="13">
        <v>2</v>
      </c>
      <c r="V69" s="13">
        <v>8</v>
      </c>
      <c r="W69" s="13">
        <v>4</v>
      </c>
      <c r="X69" s="18">
        <f t="shared" si="0"/>
        <v>371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sqref="A1:W62"/>
    </sheetView>
  </sheetViews>
  <sheetFormatPr defaultRowHeight="15" x14ac:dyDescent="0.25"/>
  <cols>
    <col min="1" max="1" width="30" customWidth="1"/>
    <col min="2" max="6" width="2" customWidth="1"/>
    <col min="7" max="7" width="3" customWidth="1"/>
    <col min="8" max="10" width="2" customWidth="1"/>
    <col min="11" max="11" width="3" customWidth="1"/>
    <col min="12" max="14" width="2" customWidth="1"/>
    <col min="15" max="15" width="3" customWidth="1"/>
    <col min="16" max="23" width="2" customWidth="1"/>
  </cols>
  <sheetData>
    <row r="1" spans="1:23" x14ac:dyDescent="0.2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</row>
    <row r="2" spans="1:23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</row>
    <row r="3" spans="1:23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1</v>
      </c>
      <c r="G3">
        <v>2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</row>
    <row r="4" spans="1:23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</row>
    <row r="7" spans="1:23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</row>
    <row r="9" spans="1:23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4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</row>
    <row r="14" spans="1:23" x14ac:dyDescent="0.25">
      <c r="A14" t="s">
        <v>12</v>
      </c>
      <c r="B14">
        <v>5</v>
      </c>
      <c r="C14">
        <v>0</v>
      </c>
      <c r="D14">
        <v>0</v>
      </c>
      <c r="E14">
        <v>0</v>
      </c>
      <c r="F14">
        <v>0</v>
      </c>
      <c r="G14">
        <v>3</v>
      </c>
      <c r="H14">
        <v>0</v>
      </c>
      <c r="I14">
        <v>2</v>
      </c>
      <c r="J14">
        <v>0</v>
      </c>
      <c r="K14">
        <v>0</v>
      </c>
      <c r="L14">
        <v>0</v>
      </c>
      <c r="M14">
        <v>0</v>
      </c>
      <c r="N14">
        <v>1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2</v>
      </c>
      <c r="G15">
        <v>13</v>
      </c>
      <c r="H15">
        <v>0</v>
      </c>
      <c r="I15">
        <v>0</v>
      </c>
      <c r="J15">
        <v>0</v>
      </c>
      <c r="K15">
        <v>0</v>
      </c>
      <c r="L15">
        <v>5</v>
      </c>
      <c r="M15">
        <v>0</v>
      </c>
      <c r="N15">
        <v>3</v>
      </c>
      <c r="O15">
        <v>0</v>
      </c>
      <c r="P15">
        <v>0</v>
      </c>
      <c r="Q15">
        <v>0</v>
      </c>
      <c r="R15">
        <v>6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9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4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1</v>
      </c>
      <c r="J20">
        <v>0</v>
      </c>
      <c r="K20">
        <v>0</v>
      </c>
      <c r="L20">
        <v>3</v>
      </c>
      <c r="M20">
        <v>0</v>
      </c>
      <c r="N20">
        <v>1</v>
      </c>
      <c r="O20">
        <v>6</v>
      </c>
      <c r="P20">
        <v>1</v>
      </c>
      <c r="Q20">
        <v>0</v>
      </c>
      <c r="R20">
        <v>1</v>
      </c>
      <c r="S20">
        <v>0</v>
      </c>
      <c r="T20">
        <v>0</v>
      </c>
      <c r="U20">
        <v>0</v>
      </c>
      <c r="V20">
        <v>6</v>
      </c>
      <c r="W20">
        <v>0</v>
      </c>
    </row>
    <row r="21" spans="1:23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3</v>
      </c>
      <c r="H21">
        <v>1</v>
      </c>
      <c r="I21">
        <v>1</v>
      </c>
      <c r="J21">
        <v>0</v>
      </c>
      <c r="K21">
        <v>0</v>
      </c>
      <c r="L21">
        <v>1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2</v>
      </c>
    </row>
    <row r="22" spans="1:23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2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3</v>
      </c>
      <c r="L25">
        <v>1</v>
      </c>
      <c r="M25">
        <v>0</v>
      </c>
      <c r="N25">
        <v>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 x14ac:dyDescent="0.2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2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1</v>
      </c>
      <c r="H30">
        <v>0</v>
      </c>
      <c r="I30">
        <v>1</v>
      </c>
      <c r="J30">
        <v>0</v>
      </c>
      <c r="K30">
        <v>0</v>
      </c>
      <c r="L30">
        <v>1</v>
      </c>
      <c r="M30">
        <v>0</v>
      </c>
      <c r="N30">
        <v>0</v>
      </c>
      <c r="O30">
        <v>2</v>
      </c>
      <c r="P30">
        <v>0</v>
      </c>
      <c r="Q30">
        <v>0</v>
      </c>
      <c r="R30">
        <v>2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0</v>
      </c>
      <c r="G31">
        <v>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3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3</v>
      </c>
      <c r="H34">
        <v>0</v>
      </c>
      <c r="I34">
        <v>0</v>
      </c>
      <c r="J34">
        <v>0</v>
      </c>
      <c r="K34">
        <v>0</v>
      </c>
      <c r="L34">
        <v>0</v>
      </c>
      <c r="M34">
        <v>6</v>
      </c>
      <c r="N34">
        <v>2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</row>
    <row r="36" spans="1:23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9</v>
      </c>
      <c r="H41">
        <v>0</v>
      </c>
      <c r="I41">
        <v>0</v>
      </c>
      <c r="J41">
        <v>0</v>
      </c>
      <c r="K41">
        <v>1</v>
      </c>
      <c r="L41">
        <v>2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2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4</v>
      </c>
      <c r="H44">
        <v>0</v>
      </c>
      <c r="I44">
        <v>1</v>
      </c>
      <c r="J44">
        <v>0</v>
      </c>
      <c r="K44">
        <v>0</v>
      </c>
      <c r="L44">
        <v>2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x14ac:dyDescent="0.25">
      <c r="A45" t="s">
        <v>43</v>
      </c>
      <c r="B45">
        <v>0</v>
      </c>
      <c r="C45">
        <v>0</v>
      </c>
      <c r="D45">
        <v>0</v>
      </c>
      <c r="E45">
        <v>1</v>
      </c>
      <c r="F45">
        <v>1</v>
      </c>
      <c r="G45">
        <v>6</v>
      </c>
      <c r="H45">
        <v>0</v>
      </c>
      <c r="I45">
        <v>1</v>
      </c>
      <c r="J45">
        <v>0</v>
      </c>
      <c r="K45">
        <v>42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v>0</v>
      </c>
      <c r="W45">
        <v>0</v>
      </c>
    </row>
    <row r="46" spans="1:23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12</v>
      </c>
      <c r="H46">
        <v>0</v>
      </c>
      <c r="I46">
        <v>2</v>
      </c>
      <c r="J46">
        <v>0</v>
      </c>
      <c r="K46">
        <v>0</v>
      </c>
      <c r="L46">
        <v>2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</row>
    <row r="49" spans="1:23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2</v>
      </c>
      <c r="H53">
        <v>0</v>
      </c>
      <c r="I53">
        <v>0</v>
      </c>
      <c r="J53">
        <v>0</v>
      </c>
      <c r="K53">
        <v>2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</v>
      </c>
      <c r="T56">
        <v>0</v>
      </c>
      <c r="U56">
        <v>0</v>
      </c>
      <c r="V56">
        <v>0</v>
      </c>
      <c r="W56">
        <v>1</v>
      </c>
    </row>
    <row r="57" spans="1:23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3</v>
      </c>
      <c r="G57">
        <v>33</v>
      </c>
      <c r="H57">
        <v>0</v>
      </c>
      <c r="I57">
        <v>0</v>
      </c>
      <c r="J57">
        <v>0</v>
      </c>
      <c r="K57">
        <v>1</v>
      </c>
      <c r="L57">
        <v>2</v>
      </c>
      <c r="M57">
        <v>0</v>
      </c>
      <c r="N57">
        <v>1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</row>
    <row r="58" spans="1:23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2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3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2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6</v>
      </c>
      <c r="P60">
        <v>0</v>
      </c>
      <c r="Q60">
        <v>4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2016-06-29T15:36:03Z</dcterms:created>
  <dcterms:modified xsi:type="dcterms:W3CDTF">2016-06-29T15:36:04Z</dcterms:modified>
</cp:coreProperties>
</file>