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H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W9" i="2" l="1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8" i="2"/>
</calcChain>
</file>

<file path=xl/sharedStrings.xml><?xml version="1.0" encoding="utf-8"?>
<sst xmlns="http://schemas.openxmlformats.org/spreadsheetml/2006/main" count="182" uniqueCount="115">
  <si>
    <t>ALEXANDRIA CITY</t>
  </si>
  <si>
    <t>AUGUSTA</t>
  </si>
  <si>
    <t>BEDFORD COUNTY</t>
  </si>
  <si>
    <t>BOTETOURT</t>
  </si>
  <si>
    <t>BRISTOL CITY</t>
  </si>
  <si>
    <t>BRUNSWICK</t>
  </si>
  <si>
    <t>BUCKINGHAM</t>
  </si>
  <si>
    <t>CAMPBELL</t>
  </si>
  <si>
    <t>CAROLINE</t>
  </si>
  <si>
    <t>CHARLOTTESVILLE CITY</t>
  </si>
  <si>
    <t>CHESAPEAKE CITY</t>
  </si>
  <si>
    <t>CHESTERFIELD</t>
  </si>
  <si>
    <t>COLONIAL HEIGHTS CITY</t>
  </si>
  <si>
    <t>FAIRFAX COUNTY</t>
  </si>
  <si>
    <t>FALLS CHURCH CITY</t>
  </si>
  <si>
    <t>FAUQUIER</t>
  </si>
  <si>
    <t>FLUVANNA</t>
  </si>
  <si>
    <t>FRANKLIN CITY</t>
  </si>
  <si>
    <t>FRANKLIN COUNTY</t>
  </si>
  <si>
    <t>FREDERICK</t>
  </si>
  <si>
    <t>FREDERICKSBURG CITY</t>
  </si>
  <si>
    <t>HAMPTON CITY</t>
  </si>
  <si>
    <t>HANOVER</t>
  </si>
  <si>
    <t>HARRISONBURG CITY</t>
  </si>
  <si>
    <t>HENRICO</t>
  </si>
  <si>
    <t>ISLE OF WIGHT</t>
  </si>
  <si>
    <t>KING GEORGE</t>
  </si>
  <si>
    <t>LEE</t>
  </si>
  <si>
    <t>LOUDOUN</t>
  </si>
  <si>
    <t>LYNCHBURG CITY</t>
  </si>
  <si>
    <t>MANASSAS CITY</t>
  </si>
  <si>
    <t>MANASSAS PARK CITY</t>
  </si>
  <si>
    <t>MATHEWS</t>
  </si>
  <si>
    <t>MONTGOMERY</t>
  </si>
  <si>
    <t>NELSON</t>
  </si>
  <si>
    <t>NEW KENT</t>
  </si>
  <si>
    <t>NEWPORT NEWS CITY</t>
  </si>
  <si>
    <t>NORFOLK CITY</t>
  </si>
  <si>
    <t>NORTHAMPTON</t>
  </si>
  <si>
    <t>ORANGE</t>
  </si>
  <si>
    <t>PETERSBURG CITY</t>
  </si>
  <si>
    <t>PITTSYLVANIA</t>
  </si>
  <si>
    <t>PORTSMOUTH CITY</t>
  </si>
  <si>
    <t>POWHATAN</t>
  </si>
  <si>
    <t>PRINCE EDWARD</t>
  </si>
  <si>
    <t>PRINCE WILLIAM</t>
  </si>
  <si>
    <t>PULASKI</t>
  </si>
  <si>
    <t>RADFORD CITY</t>
  </si>
  <si>
    <t>RICHMOND CITY</t>
  </si>
  <si>
    <t>ROANOKE CITY</t>
  </si>
  <si>
    <t>ROCKBRIDGE</t>
  </si>
  <si>
    <t>RUSSELL</t>
  </si>
  <si>
    <t>SHENANDOAH</t>
  </si>
  <si>
    <t>SMYTH</t>
  </si>
  <si>
    <t>SPOTSYLVANIA</t>
  </si>
  <si>
    <t>STAFFORD</t>
  </si>
  <si>
    <t>STAUNTON CITY</t>
  </si>
  <si>
    <t>SUFFOLK CITY</t>
  </si>
  <si>
    <t>SUSSEX</t>
  </si>
  <si>
    <t>Unknown/Out of State</t>
  </si>
  <si>
    <t>VIRGINIA BEACH CITY</t>
  </si>
  <si>
    <t>WARREN</t>
  </si>
  <si>
    <t>WILLIAMSBURG CITY</t>
  </si>
  <si>
    <t>WINCHESTER CITY</t>
  </si>
  <si>
    <t>WISE</t>
  </si>
  <si>
    <t>WYTHE</t>
  </si>
  <si>
    <t>County Garaged</t>
  </si>
  <si>
    <t>CAPACITY</t>
  </si>
  <si>
    <t>CRANE</t>
  </si>
  <si>
    <t>CYCLE</t>
  </si>
  <si>
    <t>DODGE</t>
  </si>
  <si>
    <t>FORD</t>
  </si>
  <si>
    <t>FREIGHTLINER</t>
  </si>
  <si>
    <t>HINO</t>
  </si>
  <si>
    <t>INTERNATIONAL</t>
  </si>
  <si>
    <t>INTL</t>
  </si>
  <si>
    <t>ISUZU</t>
  </si>
  <si>
    <t>KENWORTH</t>
  </si>
  <si>
    <t>MACK</t>
  </si>
  <si>
    <t>MITSUBISHI</t>
  </si>
  <si>
    <t>NISSAN</t>
  </si>
  <si>
    <t>PETERBILT</t>
  </si>
  <si>
    <t>PETERBUILT</t>
  </si>
  <si>
    <t>PIERCE</t>
  </si>
  <si>
    <t>TOYOTA</t>
  </si>
  <si>
    <t>TRUCK</t>
  </si>
  <si>
    <t>VOLVO</t>
  </si>
  <si>
    <t>WESTERN STAR</t>
  </si>
  <si>
    <t xml:space="preserve">CAPACITY </t>
  </si>
  <si>
    <t>Grand Total</t>
  </si>
  <si>
    <t>Data</t>
  </si>
  <si>
    <t xml:space="preserve">CRANE </t>
  </si>
  <si>
    <t xml:space="preserve">CYCLE </t>
  </si>
  <si>
    <t xml:space="preserve">DODGE </t>
  </si>
  <si>
    <t xml:space="preserve">FORD </t>
  </si>
  <si>
    <t xml:space="preserve">FREIGHTLINER </t>
  </si>
  <si>
    <t xml:space="preserve">HINO </t>
  </si>
  <si>
    <t xml:space="preserve">INTERNATIONAL </t>
  </si>
  <si>
    <t xml:space="preserve">INTL </t>
  </si>
  <si>
    <t xml:space="preserve">ISUZU </t>
  </si>
  <si>
    <t xml:space="preserve">KENWORTH </t>
  </si>
  <si>
    <t xml:space="preserve">MACK </t>
  </si>
  <si>
    <t xml:space="preserve">MITSUBISHI </t>
  </si>
  <si>
    <t xml:space="preserve">NISSAN </t>
  </si>
  <si>
    <t xml:space="preserve">PETERBILT </t>
  </si>
  <si>
    <t xml:space="preserve">PETERBUILT </t>
  </si>
  <si>
    <t xml:space="preserve">PIERCE </t>
  </si>
  <si>
    <t xml:space="preserve">TOYOTA </t>
  </si>
  <si>
    <t xml:space="preserve">TRUCK </t>
  </si>
  <si>
    <t xml:space="preserve">VOLVO </t>
  </si>
  <si>
    <t xml:space="preserve">WESTERN STAR </t>
  </si>
  <si>
    <t>TOTALS</t>
  </si>
  <si>
    <t>Virginia Automobile Dealers Association</t>
  </si>
  <si>
    <t>January 2014 Heavy Truck Tabular</t>
  </si>
  <si>
    <t>01/04/2014 - 01/31/2014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</si>
</sst>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30476620371" createdVersion="1" refreshedVersion="4" recordCount="66" upgradeOnRefresh="1">
  <cacheSource type="worksheet">
    <worksheetSource ref="A1:V67" sheet="TABHTRK"/>
  </cacheSource>
  <cacheFields count="22">
    <cacheField name="County Garaged" numFmtId="0">
      <sharedItems count="66">
        <s v="ALEXANDRIA CITY"/>
        <s v="AUGUSTA"/>
        <s v="BEDFORD COUNTY"/>
        <s v="BOTETOURT"/>
        <s v="BRISTOL CITY"/>
        <s v="BRUNSWICK"/>
        <s v="BUCKINGHAM"/>
        <s v="CAMPBELL"/>
        <s v="CAROLINE"/>
        <s v="CHARLOTTESVILLE CITY"/>
        <s v="CHESAPEAKE CITY"/>
        <s v="CHESTERFIELD"/>
        <s v="COLONIAL HEIGHTS CITY"/>
        <s v="FAIRFAX COUNTY"/>
        <s v="FALLS CHURCH CITY"/>
        <s v="FAUQUIER"/>
        <s v="FLUVANNA"/>
        <s v="FRANKLIN CITY"/>
        <s v="FRANKLIN COUNTY"/>
        <s v="FREDERICK"/>
        <s v="FREDERICKSBURG CITY"/>
        <s v="HAMPTON CITY"/>
        <s v="HANOVER"/>
        <s v="HARRISONBURG CITY"/>
        <s v="HENRICO"/>
        <s v="ISLE OF WIGHT"/>
        <s v="KING GEORGE"/>
        <s v="LEE"/>
        <s v="LOUDOUN"/>
        <s v="LYNCHBURG CITY"/>
        <s v="MANASSAS CITY"/>
        <s v="MANASSAS PARK CITY"/>
        <s v="MATHEWS"/>
        <s v="MONTGOMERY"/>
        <s v="NELSON"/>
        <s v="NEW KENT"/>
        <s v="NEWPORT NEWS CITY"/>
        <s v="NORFOLK CITY"/>
        <s v="NORTHAMPTON"/>
        <s v="ORANGE"/>
        <s v="PETERSBURG CITY"/>
        <s v="PITTSYLVANIA"/>
        <s v="PORTSMOUTH CITY"/>
        <s v="POWHATAN"/>
        <s v="PRINCE EDWARD"/>
        <s v="PRINCE WILLIAM"/>
        <s v="PULASKI"/>
        <s v="RADFORD CITY"/>
        <s v="RICHMOND CITY"/>
        <s v="ROANOKE CITY"/>
        <s v="ROCKBRIDGE"/>
        <s v="RUSSELL"/>
        <s v="SHENANDOAH"/>
        <s v="SMYTH"/>
        <s v="SPOTSYLVANIA"/>
        <s v="STAFFORD"/>
        <s v="STAUNTON CITY"/>
        <s v="SUFFOLK CITY"/>
        <s v="SUSSEX"/>
        <s v="Unknown/Out of State"/>
        <s v="VIRGINIA BEACH CITY"/>
        <s v="WARREN"/>
        <s v="WILLIAMSBURG CITY"/>
        <s v="WINCHESTER CITY"/>
        <s v="WISE"/>
        <s v="WYTHE"/>
      </sharedItems>
    </cacheField>
    <cacheField name="CAPACITY" numFmtId="0">
      <sharedItems containsSemiMixedTypes="0" containsString="0" containsNumber="1" containsInteger="1" minValue="0" maxValue="1"/>
    </cacheField>
    <cacheField name="CRANE" numFmtId="0">
      <sharedItems containsSemiMixedTypes="0" containsString="0" containsNumber="1" containsInteger="1" minValue="0" maxValue="1"/>
    </cacheField>
    <cacheField name="CYCLE" numFmtId="0">
      <sharedItems containsSemiMixedTypes="0" containsString="0" containsNumber="1" containsInteger="1" minValue="0" maxValue="1"/>
    </cacheField>
    <cacheField name="DODGE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1"/>
    </cacheField>
    <cacheField name="FREIGHTLINER" numFmtId="0">
      <sharedItems containsSemiMixedTypes="0" containsString="0" containsNumber="1" containsInteger="1" minValue="0" maxValue="9"/>
    </cacheField>
    <cacheField name="HINO" numFmtId="0">
      <sharedItems containsSemiMixedTypes="0" containsString="0" containsNumber="1" containsInteger="1" minValue="0" maxValue="4"/>
    </cacheField>
    <cacheField name="INTERNATIONAL" numFmtId="0">
      <sharedItems containsSemiMixedTypes="0" containsString="0" containsNumber="1" containsInteger="1" minValue="0" maxValue="6"/>
    </cacheField>
    <cacheField name="INTL" numFmtId="0">
      <sharedItems containsSemiMixedTypes="0" containsString="0" containsNumber="1" containsInteger="1" minValue="0" maxValue="8"/>
    </cacheField>
    <cacheField name="ISUZU" numFmtId="0">
      <sharedItems containsSemiMixedTypes="0" containsString="0" containsNumber="1" containsInteger="1" minValue="0" maxValue="10"/>
    </cacheField>
    <cacheField name="KENWORTH" numFmtId="0">
      <sharedItems containsSemiMixedTypes="0" containsString="0" containsNumber="1" containsInteger="1" minValue="0" maxValue="2"/>
    </cacheField>
    <cacheField name="MACK" numFmtId="0">
      <sharedItems containsSemiMixedTypes="0" containsString="0" containsNumber="1" containsInteger="1" minValue="0" maxValue="2"/>
    </cacheField>
    <cacheField name="MITSUBISHI" numFmtId="0">
      <sharedItems containsSemiMixedTypes="0" containsString="0" containsNumber="1" containsInteger="1" minValue="0" maxValue="1"/>
    </cacheField>
    <cacheField name="NISSAN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3"/>
    </cacheField>
    <cacheField name="PETERBUILT" numFmtId="0">
      <sharedItems containsSemiMixedTypes="0" containsString="0" containsNumber="1" containsInteger="1" minValue="0" maxValue="2"/>
    </cacheField>
    <cacheField name="PIERCE" numFmtId="0">
      <sharedItems containsSemiMixedTypes="0" containsString="0" containsNumber="1" containsInteger="1" minValue="0" maxValue="1"/>
    </cacheField>
    <cacheField name="TOYOTA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1"/>
    </cacheField>
    <cacheField name="WESTERN STA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x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x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7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1"/>
    <n v="0"/>
  </r>
  <r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10"/>
    <n v="0"/>
    <n v="0"/>
    <n v="0"/>
    <n v="0"/>
    <n v="0"/>
    <n v="2"/>
    <n v="0"/>
    <n v="1"/>
    <n v="0"/>
    <n v="2"/>
    <n v="0"/>
    <n v="0"/>
    <n v="0"/>
    <n v="0"/>
    <n v="0"/>
    <n v="0"/>
    <n v="0"/>
    <n v="0"/>
    <n v="0"/>
    <n v="0"/>
    <n v="0"/>
  </r>
  <r>
    <x v="11"/>
    <n v="0"/>
    <n v="0"/>
    <n v="0"/>
    <n v="0"/>
    <n v="1"/>
    <n v="0"/>
    <n v="0"/>
    <n v="2"/>
    <n v="0"/>
    <n v="0"/>
    <n v="0"/>
    <n v="1"/>
    <n v="0"/>
    <n v="0"/>
    <n v="0"/>
    <n v="0"/>
    <n v="0"/>
    <n v="0"/>
    <n v="0"/>
    <n v="0"/>
    <n v="0"/>
  </r>
  <r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13"/>
    <n v="0"/>
    <n v="0"/>
    <n v="0"/>
    <n v="0"/>
    <n v="0"/>
    <n v="6"/>
    <n v="0"/>
    <n v="1"/>
    <n v="0"/>
    <n v="10"/>
    <n v="1"/>
    <n v="0"/>
    <n v="0"/>
    <n v="0"/>
    <n v="0"/>
    <n v="0"/>
    <n v="0"/>
    <n v="0"/>
    <n v="0"/>
    <n v="0"/>
    <n v="0"/>
  </r>
  <r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x v="18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19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x v="2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2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22"/>
    <n v="0"/>
    <n v="0"/>
    <n v="1"/>
    <n v="0"/>
    <n v="0"/>
    <n v="0"/>
    <n v="4"/>
    <n v="0"/>
    <n v="8"/>
    <n v="2"/>
    <n v="1"/>
    <n v="0"/>
    <n v="0"/>
    <n v="0"/>
    <n v="0"/>
    <n v="0"/>
    <n v="0"/>
    <n v="0"/>
    <n v="0"/>
    <n v="0"/>
    <n v="0"/>
  </r>
  <r>
    <x v="2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x v="24"/>
    <n v="0"/>
    <n v="0"/>
    <n v="0"/>
    <n v="0"/>
    <n v="1"/>
    <n v="9"/>
    <n v="2"/>
    <n v="6"/>
    <n v="0"/>
    <n v="2"/>
    <n v="0"/>
    <n v="0"/>
    <n v="0"/>
    <n v="0"/>
    <n v="0"/>
    <n v="0"/>
    <n v="0"/>
    <n v="0"/>
    <n v="0"/>
    <n v="0"/>
    <n v="0"/>
  </r>
  <r>
    <x v="2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2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27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</r>
  <r>
    <x v="28"/>
    <n v="0"/>
    <n v="0"/>
    <n v="0"/>
    <n v="0"/>
    <n v="0"/>
    <n v="0"/>
    <n v="0"/>
    <n v="0"/>
    <n v="2"/>
    <n v="2"/>
    <n v="1"/>
    <n v="0"/>
    <n v="0"/>
    <n v="0"/>
    <n v="0"/>
    <n v="0"/>
    <n v="0"/>
    <n v="0"/>
    <n v="0"/>
    <n v="0"/>
    <n v="0"/>
  </r>
  <r>
    <x v="29"/>
    <n v="0"/>
    <n v="0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</r>
  <r>
    <x v="3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x v="3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3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x v="3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3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3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37"/>
    <n v="0"/>
    <n v="0"/>
    <n v="0"/>
    <n v="0"/>
    <n v="0"/>
    <n v="2"/>
    <n v="1"/>
    <n v="2"/>
    <n v="2"/>
    <n v="1"/>
    <n v="0"/>
    <n v="1"/>
    <n v="0"/>
    <n v="0"/>
    <n v="1"/>
    <n v="0"/>
    <n v="0"/>
    <n v="0"/>
    <n v="0"/>
    <n v="0"/>
    <n v="0"/>
  </r>
  <r>
    <x v="3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39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x v="4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4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42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x v="4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4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45"/>
    <n v="0"/>
    <n v="0"/>
    <n v="0"/>
    <n v="0"/>
    <n v="0"/>
    <n v="2"/>
    <n v="4"/>
    <n v="1"/>
    <n v="0"/>
    <n v="10"/>
    <n v="1"/>
    <n v="0"/>
    <n v="0"/>
    <n v="0"/>
    <n v="1"/>
    <n v="0"/>
    <n v="0"/>
    <n v="0"/>
    <n v="0"/>
    <n v="0"/>
    <n v="0"/>
  </r>
  <r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4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48"/>
    <n v="1"/>
    <n v="0"/>
    <n v="0"/>
    <n v="0"/>
    <n v="0"/>
    <n v="7"/>
    <n v="0"/>
    <n v="0"/>
    <n v="0"/>
    <n v="1"/>
    <n v="2"/>
    <n v="0"/>
    <n v="0"/>
    <n v="0"/>
    <n v="1"/>
    <n v="0"/>
    <n v="0"/>
    <n v="0"/>
    <n v="0"/>
    <n v="0"/>
    <n v="0"/>
  </r>
  <r>
    <x v="49"/>
    <n v="0"/>
    <n v="1"/>
    <n v="0"/>
    <n v="0"/>
    <n v="0"/>
    <n v="4"/>
    <n v="0"/>
    <n v="0"/>
    <n v="2"/>
    <n v="1"/>
    <n v="1"/>
    <n v="0"/>
    <n v="0"/>
    <n v="0"/>
    <n v="0"/>
    <n v="0"/>
    <n v="1"/>
    <n v="0"/>
    <n v="1"/>
    <n v="0"/>
    <n v="0"/>
  </r>
  <r>
    <x v="5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51"/>
    <n v="0"/>
    <n v="0"/>
    <n v="0"/>
    <n v="0"/>
    <n v="0"/>
    <n v="0"/>
    <n v="0"/>
    <n v="0"/>
    <n v="0"/>
    <n v="0"/>
    <n v="1"/>
    <n v="0"/>
    <n v="0"/>
    <n v="0"/>
    <n v="0"/>
    <n v="2"/>
    <n v="0"/>
    <n v="0"/>
    <n v="0"/>
    <n v="0"/>
    <n v="0"/>
  </r>
  <r>
    <x v="5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x v="5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</r>
  <r>
    <x v="55"/>
    <n v="0"/>
    <n v="0"/>
    <n v="0"/>
    <n v="0"/>
    <n v="1"/>
    <n v="1"/>
    <n v="1"/>
    <n v="0"/>
    <n v="0"/>
    <n v="2"/>
    <n v="0"/>
    <n v="0"/>
    <n v="0"/>
    <n v="0"/>
    <n v="0"/>
    <n v="0"/>
    <n v="0"/>
    <n v="0"/>
    <n v="1"/>
    <n v="0"/>
    <n v="0"/>
  </r>
  <r>
    <x v="56"/>
    <n v="0"/>
    <n v="0"/>
    <n v="0"/>
    <n v="0"/>
    <n v="0"/>
    <n v="5"/>
    <n v="0"/>
    <n v="0"/>
    <n v="0"/>
    <n v="0"/>
    <n v="1"/>
    <n v="0"/>
    <n v="0"/>
    <n v="0"/>
    <n v="0"/>
    <n v="0"/>
    <n v="0"/>
    <n v="0"/>
    <n v="0"/>
    <n v="0"/>
    <n v="0"/>
  </r>
  <r>
    <x v="57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</r>
  <r>
    <x v="58"/>
    <n v="0"/>
    <n v="0"/>
    <n v="0"/>
    <n v="0"/>
    <n v="0"/>
    <n v="0"/>
    <n v="0"/>
    <n v="0"/>
    <n v="0"/>
    <n v="0"/>
    <n v="0"/>
    <n v="2"/>
    <n v="0"/>
    <n v="0"/>
    <n v="1"/>
    <n v="0"/>
    <n v="0"/>
    <n v="0"/>
    <n v="0"/>
    <n v="0"/>
    <n v="0"/>
  </r>
  <r>
    <x v="59"/>
    <n v="0"/>
    <n v="0"/>
    <n v="0"/>
    <n v="0"/>
    <n v="0"/>
    <n v="7"/>
    <n v="1"/>
    <n v="3"/>
    <n v="1"/>
    <n v="2"/>
    <n v="2"/>
    <n v="1"/>
    <n v="1"/>
    <n v="0"/>
    <n v="3"/>
    <n v="0"/>
    <n v="0"/>
    <n v="0"/>
    <n v="1"/>
    <n v="0"/>
    <n v="0"/>
  </r>
  <r>
    <x v="60"/>
    <n v="0"/>
    <n v="0"/>
    <n v="0"/>
    <n v="0"/>
    <n v="1"/>
    <n v="2"/>
    <n v="0"/>
    <n v="3"/>
    <n v="0"/>
    <n v="3"/>
    <n v="0"/>
    <n v="0"/>
    <n v="0"/>
    <n v="0"/>
    <n v="0"/>
    <n v="0"/>
    <n v="0"/>
    <n v="0"/>
    <n v="0"/>
    <n v="0"/>
    <n v="0"/>
  </r>
  <r>
    <x v="61"/>
    <n v="0"/>
    <n v="0"/>
    <n v="0"/>
    <n v="0"/>
    <n v="0"/>
    <n v="2"/>
    <n v="1"/>
    <n v="0"/>
    <n v="0"/>
    <n v="0"/>
    <n v="1"/>
    <n v="0"/>
    <n v="0"/>
    <n v="0"/>
    <n v="0"/>
    <n v="0"/>
    <n v="0"/>
    <n v="0"/>
    <n v="0"/>
    <n v="0"/>
    <n v="0"/>
  </r>
  <r>
    <x v="6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0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</r>
  <r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6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V74" firstHeaderRow="1" firstDataRow="2" firstDataCol="1"/>
  <pivotFields count="22">
    <pivotField axis="axisRow" compact="0" outline="0" subtotalTop="0" showAll="0" includeNewItemsInFilter="1">
      <items count="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 t="grand">
      <x/>
    </i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CAPACITY " fld="1" baseField="0" baseItem="0"/>
    <dataField name="CRANE " fld="2" baseField="0" baseItem="0"/>
    <dataField name="CYCLE " fld="3" baseField="0" baseItem="0"/>
    <dataField name="DODGE " fld="4" baseField="0" baseItem="0"/>
    <dataField name="FORD " fld="5" baseField="0" baseItem="0"/>
    <dataField name="FREIGHTLINER " fld="6" baseField="0" baseItem="0"/>
    <dataField name="HINO " fld="7" baseField="0" baseItem="0"/>
    <dataField name="INTERNATIONAL " fld="8" baseField="0" baseItem="0"/>
    <dataField name="INTL " fld="9" baseField="0" baseItem="0"/>
    <dataField name="ISUZU " fld="10" baseField="0" baseItem="0"/>
    <dataField name="KENWORTH " fld="11" baseField="0" baseItem="0"/>
    <dataField name="MACK " fld="12" baseField="0" baseItem="0"/>
    <dataField name="MITSUBISHI " fld="13" baseField="0" baseItem="0"/>
    <dataField name="NISSAN " fld="14" baseField="0" baseItem="0"/>
    <dataField name="PETERBILT " fld="15" baseField="0" baseItem="0"/>
    <dataField name="PETERBUILT " fld="16" baseField="0" baseItem="0"/>
    <dataField name="PIERCE " fld="17" baseField="0" baseItem="0"/>
    <dataField name="TOYOTA " fld="18" baseField="0" baseItem="0"/>
    <dataField name="TRUCK " fld="19" baseField="0" baseItem="0"/>
    <dataField name="VOLVO " fld="20" baseField="0" baseItem="0"/>
    <dataField name="WESTERN STAR " fld="2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4"/>
  <sheetViews>
    <sheetView tabSelected="1" topLeftCell="F1" workbookViewId="0">
      <selection activeCell="I3" sqref="I3"/>
    </sheetView>
  </sheetViews>
  <sheetFormatPr defaultRowHeight="15" x14ac:dyDescent="0.25"/>
  <cols>
    <col min="1" max="1" width="15.7109375" customWidth="1"/>
    <col min="2" max="2" width="10" customWidth="1"/>
    <col min="3" max="3" width="7.42578125" bestFit="1" customWidth="1"/>
    <col min="4" max="4" width="6.5703125" customWidth="1"/>
    <col min="5" max="5" width="7.7109375" customWidth="1"/>
    <col min="6" max="6" width="6.28515625" customWidth="1"/>
    <col min="7" max="7" width="13.85546875" bestFit="1" customWidth="1"/>
    <col min="8" max="8" width="6.140625" customWidth="1"/>
    <col min="9" max="9" width="16" bestFit="1" customWidth="1"/>
    <col min="10" max="10" width="5.28515625" customWidth="1"/>
    <col min="11" max="11" width="6.5703125" customWidth="1"/>
    <col min="12" max="12" width="11.7109375" bestFit="1" customWidth="1"/>
    <col min="13" max="13" width="6.7109375" customWidth="1"/>
    <col min="14" max="14" width="11.5703125" bestFit="1" customWidth="1"/>
    <col min="15" max="15" width="8.140625" customWidth="1"/>
    <col min="16" max="16" width="10.28515625" bestFit="1" customWidth="1"/>
    <col min="17" max="17" width="11.5703125" bestFit="1" customWidth="1"/>
    <col min="18" max="18" width="7.42578125" customWidth="1"/>
    <col min="19" max="19" width="8.5703125" customWidth="1"/>
    <col min="20" max="20" width="7.140625" customWidth="1"/>
    <col min="21" max="21" width="7.7109375" customWidth="1"/>
    <col min="22" max="22" width="14.85546875" bestFit="1" customWidth="1"/>
  </cols>
  <sheetData>
    <row r="2" spans="1:23" x14ac:dyDescent="0.25">
      <c r="L2" s="18" t="s">
        <v>112</v>
      </c>
    </row>
    <row r="3" spans="1:23" x14ac:dyDescent="0.25">
      <c r="L3" s="18" t="s">
        <v>113</v>
      </c>
    </row>
    <row r="4" spans="1:23" ht="18.75" x14ac:dyDescent="0.3">
      <c r="L4" s="19" t="s">
        <v>114</v>
      </c>
    </row>
    <row r="6" spans="1:23" x14ac:dyDescent="0.25">
      <c r="A6" s="1"/>
      <c r="B6" s="3" t="s">
        <v>90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1:23" x14ac:dyDescent="0.25">
      <c r="A7" s="3" t="s">
        <v>66</v>
      </c>
      <c r="B7" s="1" t="s">
        <v>88</v>
      </c>
      <c r="C7" s="7" t="s">
        <v>91</v>
      </c>
      <c r="D7" s="7" t="s">
        <v>92</v>
      </c>
      <c r="E7" s="7" t="s">
        <v>93</v>
      </c>
      <c r="F7" s="7" t="s">
        <v>94</v>
      </c>
      <c r="G7" s="7" t="s">
        <v>95</v>
      </c>
      <c r="H7" s="7" t="s">
        <v>96</v>
      </c>
      <c r="I7" s="7" t="s">
        <v>97</v>
      </c>
      <c r="J7" s="7" t="s">
        <v>98</v>
      </c>
      <c r="K7" s="7" t="s">
        <v>99</v>
      </c>
      <c r="L7" s="7" t="s">
        <v>100</v>
      </c>
      <c r="M7" s="7" t="s">
        <v>101</v>
      </c>
      <c r="N7" s="7" t="s">
        <v>102</v>
      </c>
      <c r="O7" s="7" t="s">
        <v>103</v>
      </c>
      <c r="P7" s="7" t="s">
        <v>104</v>
      </c>
      <c r="Q7" s="7" t="s">
        <v>105</v>
      </c>
      <c r="R7" s="7" t="s">
        <v>106</v>
      </c>
      <c r="S7" s="7" t="s">
        <v>107</v>
      </c>
      <c r="T7" s="7" t="s">
        <v>108</v>
      </c>
      <c r="U7" s="7" t="s">
        <v>109</v>
      </c>
      <c r="V7" s="7" t="s">
        <v>110</v>
      </c>
      <c r="W7" s="17" t="s">
        <v>111</v>
      </c>
    </row>
    <row r="8" spans="1:23" x14ac:dyDescent="0.25">
      <c r="A8" s="1" t="s">
        <v>0</v>
      </c>
      <c r="B8" s="8">
        <v>0</v>
      </c>
      <c r="C8" s="9">
        <v>0</v>
      </c>
      <c r="D8" s="9">
        <v>0</v>
      </c>
      <c r="E8" s="9">
        <v>0</v>
      </c>
      <c r="F8" s="9">
        <v>1</v>
      </c>
      <c r="G8" s="9">
        <v>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15">
        <f>SUM(B8:V8)</f>
        <v>2</v>
      </c>
    </row>
    <row r="9" spans="1:23" x14ac:dyDescent="0.25">
      <c r="A9" s="4" t="s">
        <v>1</v>
      </c>
      <c r="B9" s="10">
        <v>0</v>
      </c>
      <c r="C9" s="11">
        <v>0</v>
      </c>
      <c r="D9" s="11">
        <v>0</v>
      </c>
      <c r="E9" s="11">
        <v>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1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4">
        <v>0</v>
      </c>
      <c r="W9" s="16">
        <f t="shared" ref="W9:W72" si="0">SUM(B9:V9)</f>
        <v>2</v>
      </c>
    </row>
    <row r="10" spans="1:23" x14ac:dyDescent="0.25">
      <c r="A10" s="4" t="s">
        <v>2</v>
      </c>
      <c r="B10" s="10">
        <v>0</v>
      </c>
      <c r="C10" s="11">
        <v>0</v>
      </c>
      <c r="D10" s="11">
        <v>0</v>
      </c>
      <c r="E10" s="11">
        <v>0</v>
      </c>
      <c r="F10" s="11">
        <v>0</v>
      </c>
      <c r="G10" s="11">
        <v>1</v>
      </c>
      <c r="H10" s="11">
        <v>0</v>
      </c>
      <c r="I10" s="11">
        <v>0</v>
      </c>
      <c r="J10" s="11">
        <v>0</v>
      </c>
      <c r="K10" s="11">
        <v>0</v>
      </c>
      <c r="L10" s="11">
        <v>1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4">
        <v>0</v>
      </c>
      <c r="W10" s="16">
        <f t="shared" si="0"/>
        <v>2</v>
      </c>
    </row>
    <row r="11" spans="1:23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0</v>
      </c>
      <c r="G11" s="11">
        <v>2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4">
        <v>0</v>
      </c>
      <c r="W11" s="16">
        <f t="shared" si="0"/>
        <v>2</v>
      </c>
    </row>
    <row r="12" spans="1:23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4">
        <v>0</v>
      </c>
      <c r="W12" s="16">
        <f t="shared" si="0"/>
        <v>1</v>
      </c>
    </row>
    <row r="13" spans="1:23" x14ac:dyDescent="0.25">
      <c r="A13" s="4" t="s">
        <v>5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4">
        <v>0</v>
      </c>
      <c r="W13" s="16">
        <f t="shared" si="0"/>
        <v>1</v>
      </c>
    </row>
    <row r="14" spans="1:23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1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4">
        <v>0</v>
      </c>
      <c r="W14" s="16">
        <f t="shared" si="0"/>
        <v>1</v>
      </c>
    </row>
    <row r="15" spans="1:23" x14ac:dyDescent="0.25">
      <c r="A15" s="4" t="s">
        <v>7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1</v>
      </c>
      <c r="V15" s="14">
        <v>0</v>
      </c>
      <c r="W15" s="16">
        <f t="shared" si="0"/>
        <v>5</v>
      </c>
    </row>
    <row r="16" spans="1:23" x14ac:dyDescent="0.25">
      <c r="A16" s="4" t="s">
        <v>8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4">
        <v>1</v>
      </c>
      <c r="W16" s="16">
        <f t="shared" si="0"/>
        <v>1</v>
      </c>
    </row>
    <row r="17" spans="1:23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4">
        <v>0</v>
      </c>
      <c r="W17" s="16">
        <f t="shared" si="0"/>
        <v>1</v>
      </c>
    </row>
    <row r="18" spans="1:23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2</v>
      </c>
      <c r="H18" s="11">
        <v>0</v>
      </c>
      <c r="I18" s="11">
        <v>1</v>
      </c>
      <c r="J18" s="11">
        <v>0</v>
      </c>
      <c r="K18" s="11">
        <v>2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4">
        <v>0</v>
      </c>
      <c r="W18" s="16">
        <f t="shared" si="0"/>
        <v>5</v>
      </c>
    </row>
    <row r="19" spans="1:23" x14ac:dyDescent="0.25">
      <c r="A19" s="4" t="s">
        <v>11</v>
      </c>
      <c r="B19" s="10">
        <v>0</v>
      </c>
      <c r="C19" s="11">
        <v>0</v>
      </c>
      <c r="D19" s="11">
        <v>0</v>
      </c>
      <c r="E19" s="11">
        <v>0</v>
      </c>
      <c r="F19" s="11">
        <v>1</v>
      </c>
      <c r="G19" s="11">
        <v>0</v>
      </c>
      <c r="H19" s="11">
        <v>0</v>
      </c>
      <c r="I19" s="11">
        <v>2</v>
      </c>
      <c r="J19" s="11">
        <v>0</v>
      </c>
      <c r="K19" s="11">
        <v>0</v>
      </c>
      <c r="L19" s="11">
        <v>0</v>
      </c>
      <c r="M19" s="11">
        <v>1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4">
        <v>0</v>
      </c>
      <c r="W19" s="16">
        <f t="shared" si="0"/>
        <v>4</v>
      </c>
    </row>
    <row r="20" spans="1:23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1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4">
        <v>0</v>
      </c>
      <c r="W20" s="16">
        <f t="shared" si="0"/>
        <v>1</v>
      </c>
    </row>
    <row r="21" spans="1:23" x14ac:dyDescent="0.25">
      <c r="A21" s="4" t="s">
        <v>13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6</v>
      </c>
      <c r="H21" s="11">
        <v>0</v>
      </c>
      <c r="I21" s="11">
        <v>1</v>
      </c>
      <c r="J21" s="11">
        <v>0</v>
      </c>
      <c r="K21" s="11">
        <v>10</v>
      </c>
      <c r="L21" s="11">
        <v>1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4">
        <v>0</v>
      </c>
      <c r="W21" s="16">
        <f t="shared" si="0"/>
        <v>18</v>
      </c>
    </row>
    <row r="22" spans="1:23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1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4">
        <v>0</v>
      </c>
      <c r="W22" s="16">
        <f t="shared" si="0"/>
        <v>1</v>
      </c>
    </row>
    <row r="23" spans="1:23" x14ac:dyDescent="0.25">
      <c r="A23" s="4" t="s">
        <v>15</v>
      </c>
      <c r="B23" s="10">
        <v>0</v>
      </c>
      <c r="C23" s="11">
        <v>0</v>
      </c>
      <c r="D23" s="11">
        <v>1</v>
      </c>
      <c r="E23" s="11">
        <v>0</v>
      </c>
      <c r="F23" s="11">
        <v>0</v>
      </c>
      <c r="G23" s="11">
        <v>1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4">
        <v>0</v>
      </c>
      <c r="W23" s="16">
        <f t="shared" si="0"/>
        <v>2</v>
      </c>
    </row>
    <row r="24" spans="1:23" x14ac:dyDescent="0.25">
      <c r="A24" s="4" t="s">
        <v>16</v>
      </c>
      <c r="B24" s="10">
        <v>0</v>
      </c>
      <c r="C24" s="11">
        <v>0</v>
      </c>
      <c r="D24" s="11">
        <v>0</v>
      </c>
      <c r="E24" s="11">
        <v>0</v>
      </c>
      <c r="F24" s="11">
        <v>1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4">
        <v>0</v>
      </c>
      <c r="W24" s="16">
        <f t="shared" si="0"/>
        <v>1</v>
      </c>
    </row>
    <row r="25" spans="1:23" x14ac:dyDescent="0.25">
      <c r="A25" s="4" t="s">
        <v>17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1</v>
      </c>
      <c r="J25" s="11">
        <v>0</v>
      </c>
      <c r="K25" s="11">
        <v>0</v>
      </c>
      <c r="L25" s="11">
        <v>0</v>
      </c>
      <c r="M25" s="11">
        <v>1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4">
        <v>0</v>
      </c>
      <c r="W25" s="16">
        <f t="shared" si="0"/>
        <v>2</v>
      </c>
    </row>
    <row r="26" spans="1:23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1</v>
      </c>
      <c r="M26" s="11">
        <v>1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4">
        <v>0</v>
      </c>
      <c r="W26" s="16">
        <f t="shared" si="0"/>
        <v>2</v>
      </c>
    </row>
    <row r="27" spans="1:23" x14ac:dyDescent="0.25">
      <c r="A27" s="4" t="s">
        <v>19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4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4">
        <v>0</v>
      </c>
      <c r="W27" s="16">
        <f t="shared" si="0"/>
        <v>4</v>
      </c>
    </row>
    <row r="28" spans="1:23" x14ac:dyDescent="0.25">
      <c r="A28" s="4" t="s">
        <v>20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2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4">
        <v>0</v>
      </c>
      <c r="W28" s="16">
        <f t="shared" si="0"/>
        <v>2</v>
      </c>
    </row>
    <row r="29" spans="1:23" x14ac:dyDescent="0.25">
      <c r="A29" s="4" t="s">
        <v>21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1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4">
        <v>0</v>
      </c>
      <c r="W29" s="16">
        <f t="shared" si="0"/>
        <v>1</v>
      </c>
    </row>
    <row r="30" spans="1:23" x14ac:dyDescent="0.25">
      <c r="A30" s="4" t="s">
        <v>22</v>
      </c>
      <c r="B30" s="10">
        <v>0</v>
      </c>
      <c r="C30" s="11">
        <v>0</v>
      </c>
      <c r="D30" s="11">
        <v>1</v>
      </c>
      <c r="E30" s="11">
        <v>0</v>
      </c>
      <c r="F30" s="11">
        <v>0</v>
      </c>
      <c r="G30" s="11">
        <v>0</v>
      </c>
      <c r="H30" s="11">
        <v>4</v>
      </c>
      <c r="I30" s="11">
        <v>0</v>
      </c>
      <c r="J30" s="11">
        <v>8</v>
      </c>
      <c r="K30" s="11">
        <v>2</v>
      </c>
      <c r="L30" s="11">
        <v>1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4">
        <v>0</v>
      </c>
      <c r="W30" s="16">
        <f t="shared" si="0"/>
        <v>16</v>
      </c>
    </row>
    <row r="31" spans="1:23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1</v>
      </c>
      <c r="H31" s="11">
        <v>0</v>
      </c>
      <c r="I31" s="11">
        <v>0</v>
      </c>
      <c r="J31" s="11">
        <v>0</v>
      </c>
      <c r="K31" s="11">
        <v>1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4">
        <v>0</v>
      </c>
      <c r="W31" s="16">
        <f t="shared" si="0"/>
        <v>2</v>
      </c>
    </row>
    <row r="32" spans="1:23" x14ac:dyDescent="0.25">
      <c r="A32" s="4" t="s">
        <v>24</v>
      </c>
      <c r="B32" s="10">
        <v>0</v>
      </c>
      <c r="C32" s="11">
        <v>0</v>
      </c>
      <c r="D32" s="11">
        <v>0</v>
      </c>
      <c r="E32" s="11">
        <v>0</v>
      </c>
      <c r="F32" s="11">
        <v>1</v>
      </c>
      <c r="G32" s="11">
        <v>9</v>
      </c>
      <c r="H32" s="11">
        <v>2</v>
      </c>
      <c r="I32" s="11">
        <v>6</v>
      </c>
      <c r="J32" s="11">
        <v>0</v>
      </c>
      <c r="K32" s="11">
        <v>2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4">
        <v>0</v>
      </c>
      <c r="W32" s="16">
        <f t="shared" si="0"/>
        <v>20</v>
      </c>
    </row>
    <row r="33" spans="1:23" x14ac:dyDescent="0.25">
      <c r="A33" s="4" t="s">
        <v>25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4">
        <v>0</v>
      </c>
      <c r="W33" s="16">
        <f t="shared" si="0"/>
        <v>1</v>
      </c>
    </row>
    <row r="34" spans="1:23" x14ac:dyDescent="0.25">
      <c r="A34" s="4" t="s">
        <v>26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1</v>
      </c>
      <c r="S34" s="11">
        <v>0</v>
      </c>
      <c r="T34" s="11">
        <v>0</v>
      </c>
      <c r="U34" s="11">
        <v>0</v>
      </c>
      <c r="V34" s="14">
        <v>0</v>
      </c>
      <c r="W34" s="16">
        <f t="shared" si="0"/>
        <v>1</v>
      </c>
    </row>
    <row r="35" spans="1:23" x14ac:dyDescent="0.25">
      <c r="A35" s="4" t="s">
        <v>27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</v>
      </c>
      <c r="M35" s="11">
        <v>0</v>
      </c>
      <c r="N35" s="11">
        <v>0</v>
      </c>
      <c r="O35" s="11">
        <v>0</v>
      </c>
      <c r="P35" s="11">
        <v>1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4">
        <v>0</v>
      </c>
      <c r="W35" s="16">
        <f t="shared" si="0"/>
        <v>2</v>
      </c>
    </row>
    <row r="36" spans="1:23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</v>
      </c>
      <c r="K36" s="11">
        <v>2</v>
      </c>
      <c r="L36" s="11">
        <v>1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4">
        <v>0</v>
      </c>
      <c r="W36" s="16">
        <f t="shared" si="0"/>
        <v>5</v>
      </c>
    </row>
    <row r="37" spans="1:23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2</v>
      </c>
      <c r="H37" s="11">
        <v>1</v>
      </c>
      <c r="I37" s="11">
        <v>0</v>
      </c>
      <c r="J37" s="11">
        <v>0</v>
      </c>
      <c r="K37" s="11">
        <v>0</v>
      </c>
      <c r="L37" s="11">
        <v>0</v>
      </c>
      <c r="M37" s="11">
        <v>1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4">
        <v>0</v>
      </c>
      <c r="W37" s="16">
        <f t="shared" si="0"/>
        <v>4</v>
      </c>
    </row>
    <row r="38" spans="1:23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1</v>
      </c>
      <c r="G38" s="11">
        <v>2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4">
        <v>0</v>
      </c>
      <c r="W38" s="16">
        <f t="shared" si="0"/>
        <v>3</v>
      </c>
    </row>
    <row r="39" spans="1:23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1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4">
        <v>0</v>
      </c>
      <c r="W39" s="16">
        <f t="shared" si="0"/>
        <v>1</v>
      </c>
    </row>
    <row r="40" spans="1:23" x14ac:dyDescent="0.25">
      <c r="A40" s="4" t="s">
        <v>32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4">
        <v>0</v>
      </c>
      <c r="W40" s="16">
        <f t="shared" si="0"/>
        <v>1</v>
      </c>
    </row>
    <row r="41" spans="1:23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1</v>
      </c>
      <c r="H41" s="11">
        <v>0</v>
      </c>
      <c r="I41" s="11">
        <v>1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4">
        <v>0</v>
      </c>
      <c r="W41" s="16">
        <f t="shared" si="0"/>
        <v>2</v>
      </c>
    </row>
    <row r="42" spans="1:23" x14ac:dyDescent="0.25">
      <c r="A42" s="4" t="s">
        <v>34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1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4">
        <v>0</v>
      </c>
      <c r="W42" s="16">
        <f t="shared" si="0"/>
        <v>1</v>
      </c>
    </row>
    <row r="43" spans="1:23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1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4">
        <v>0</v>
      </c>
      <c r="W43" s="16">
        <f t="shared" si="0"/>
        <v>1</v>
      </c>
    </row>
    <row r="44" spans="1:23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1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4">
        <v>0</v>
      </c>
      <c r="W44" s="16">
        <f t="shared" si="0"/>
        <v>1</v>
      </c>
    </row>
    <row r="45" spans="1:23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2</v>
      </c>
      <c r="H45" s="11">
        <v>1</v>
      </c>
      <c r="I45" s="11">
        <v>2</v>
      </c>
      <c r="J45" s="11">
        <v>2</v>
      </c>
      <c r="K45" s="11">
        <v>1</v>
      </c>
      <c r="L45" s="11">
        <v>0</v>
      </c>
      <c r="M45" s="11">
        <v>1</v>
      </c>
      <c r="N45" s="11">
        <v>0</v>
      </c>
      <c r="O45" s="11">
        <v>0</v>
      </c>
      <c r="P45" s="11">
        <v>1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4">
        <v>0</v>
      </c>
      <c r="W45" s="16">
        <f t="shared" si="0"/>
        <v>10</v>
      </c>
    </row>
    <row r="46" spans="1:23" x14ac:dyDescent="0.25">
      <c r="A46" s="4" t="s">
        <v>38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1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4">
        <v>0</v>
      </c>
      <c r="W46" s="16">
        <f t="shared" si="0"/>
        <v>1</v>
      </c>
    </row>
    <row r="47" spans="1:23" x14ac:dyDescent="0.25">
      <c r="A47" s="4" t="s">
        <v>39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2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4">
        <v>0</v>
      </c>
      <c r="W47" s="16">
        <f t="shared" si="0"/>
        <v>2</v>
      </c>
    </row>
    <row r="48" spans="1:23" x14ac:dyDescent="0.25">
      <c r="A48" s="4" t="s">
        <v>40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1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4">
        <v>0</v>
      </c>
      <c r="W48" s="16">
        <f t="shared" si="0"/>
        <v>1</v>
      </c>
    </row>
    <row r="49" spans="1:23" x14ac:dyDescent="0.25">
      <c r="A49" s="4" t="s">
        <v>41</v>
      </c>
      <c r="B49" s="10">
        <v>0</v>
      </c>
      <c r="C49" s="11">
        <v>0</v>
      </c>
      <c r="D49" s="11">
        <v>0</v>
      </c>
      <c r="E49" s="11">
        <v>0</v>
      </c>
      <c r="F49" s="11">
        <v>0</v>
      </c>
      <c r="G49" s="11">
        <v>1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4">
        <v>0</v>
      </c>
      <c r="W49" s="16">
        <f t="shared" si="0"/>
        <v>1</v>
      </c>
    </row>
    <row r="50" spans="1:23" x14ac:dyDescent="0.25">
      <c r="A50" s="4" t="s">
        <v>42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1</v>
      </c>
      <c r="I50" s="11">
        <v>0</v>
      </c>
      <c r="J50" s="11">
        <v>0</v>
      </c>
      <c r="K50" s="11">
        <v>1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4">
        <v>0</v>
      </c>
      <c r="W50" s="16">
        <f t="shared" si="0"/>
        <v>2</v>
      </c>
    </row>
    <row r="51" spans="1:23" x14ac:dyDescent="0.25">
      <c r="A51" s="4" t="s">
        <v>43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1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4">
        <v>0</v>
      </c>
      <c r="W51" s="16">
        <f t="shared" si="0"/>
        <v>1</v>
      </c>
    </row>
    <row r="52" spans="1:23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1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4">
        <v>0</v>
      </c>
      <c r="W52" s="16">
        <f t="shared" si="0"/>
        <v>1</v>
      </c>
    </row>
    <row r="53" spans="1:23" x14ac:dyDescent="0.25">
      <c r="A53" s="4" t="s">
        <v>45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2</v>
      </c>
      <c r="H53" s="11">
        <v>4</v>
      </c>
      <c r="I53" s="11">
        <v>1</v>
      </c>
      <c r="J53" s="11">
        <v>0</v>
      </c>
      <c r="K53" s="11">
        <v>10</v>
      </c>
      <c r="L53" s="11">
        <v>1</v>
      </c>
      <c r="M53" s="11">
        <v>0</v>
      </c>
      <c r="N53" s="11">
        <v>0</v>
      </c>
      <c r="O53" s="11">
        <v>0</v>
      </c>
      <c r="P53" s="11">
        <v>1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4">
        <v>0</v>
      </c>
      <c r="W53" s="16">
        <f t="shared" si="0"/>
        <v>19</v>
      </c>
    </row>
    <row r="54" spans="1:23" x14ac:dyDescent="0.25">
      <c r="A54" s="4" t="s">
        <v>46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1</v>
      </c>
      <c r="U54" s="11">
        <v>0</v>
      </c>
      <c r="V54" s="14">
        <v>0</v>
      </c>
      <c r="W54" s="16">
        <f t="shared" si="0"/>
        <v>1</v>
      </c>
    </row>
    <row r="55" spans="1:23" x14ac:dyDescent="0.25">
      <c r="A55" s="4" t="s">
        <v>47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1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4">
        <v>0</v>
      </c>
      <c r="W55" s="16">
        <f t="shared" si="0"/>
        <v>1</v>
      </c>
    </row>
    <row r="56" spans="1:23" x14ac:dyDescent="0.25">
      <c r="A56" s="4" t="s">
        <v>48</v>
      </c>
      <c r="B56" s="10">
        <v>1</v>
      </c>
      <c r="C56" s="11">
        <v>0</v>
      </c>
      <c r="D56" s="11">
        <v>0</v>
      </c>
      <c r="E56" s="11">
        <v>0</v>
      </c>
      <c r="F56" s="11">
        <v>0</v>
      </c>
      <c r="G56" s="11">
        <v>7</v>
      </c>
      <c r="H56" s="11">
        <v>0</v>
      </c>
      <c r="I56" s="11">
        <v>0</v>
      </c>
      <c r="J56" s="11">
        <v>0</v>
      </c>
      <c r="K56" s="11">
        <v>1</v>
      </c>
      <c r="L56" s="11">
        <v>2</v>
      </c>
      <c r="M56" s="11">
        <v>0</v>
      </c>
      <c r="N56" s="11">
        <v>0</v>
      </c>
      <c r="O56" s="11">
        <v>0</v>
      </c>
      <c r="P56" s="11">
        <v>1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4">
        <v>0</v>
      </c>
      <c r="W56" s="16">
        <f t="shared" si="0"/>
        <v>12</v>
      </c>
    </row>
    <row r="57" spans="1:23" x14ac:dyDescent="0.25">
      <c r="A57" s="4" t="s">
        <v>49</v>
      </c>
      <c r="B57" s="10">
        <v>0</v>
      </c>
      <c r="C57" s="11">
        <v>1</v>
      </c>
      <c r="D57" s="11">
        <v>0</v>
      </c>
      <c r="E57" s="11">
        <v>0</v>
      </c>
      <c r="F57" s="11">
        <v>0</v>
      </c>
      <c r="G57" s="11">
        <v>4</v>
      </c>
      <c r="H57" s="11">
        <v>0</v>
      </c>
      <c r="I57" s="11">
        <v>0</v>
      </c>
      <c r="J57" s="11">
        <v>2</v>
      </c>
      <c r="K57" s="11">
        <v>1</v>
      </c>
      <c r="L57" s="11">
        <v>1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1</v>
      </c>
      <c r="S57" s="11">
        <v>0</v>
      </c>
      <c r="T57" s="11">
        <v>1</v>
      </c>
      <c r="U57" s="11">
        <v>0</v>
      </c>
      <c r="V57" s="14">
        <v>0</v>
      </c>
      <c r="W57" s="16">
        <f t="shared" si="0"/>
        <v>11</v>
      </c>
    </row>
    <row r="58" spans="1:23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1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4">
        <v>0</v>
      </c>
      <c r="W58" s="16">
        <f t="shared" si="0"/>
        <v>1</v>
      </c>
    </row>
    <row r="59" spans="1:23" x14ac:dyDescent="0.25">
      <c r="A59" s="4" t="s">
        <v>51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1</v>
      </c>
      <c r="M59" s="11">
        <v>0</v>
      </c>
      <c r="N59" s="11">
        <v>0</v>
      </c>
      <c r="O59" s="11">
        <v>0</v>
      </c>
      <c r="P59" s="11">
        <v>0</v>
      </c>
      <c r="Q59" s="11">
        <v>2</v>
      </c>
      <c r="R59" s="11">
        <v>0</v>
      </c>
      <c r="S59" s="11">
        <v>0</v>
      </c>
      <c r="T59" s="11">
        <v>0</v>
      </c>
      <c r="U59" s="11">
        <v>0</v>
      </c>
      <c r="V59" s="14">
        <v>0</v>
      </c>
      <c r="W59" s="16">
        <f t="shared" si="0"/>
        <v>3</v>
      </c>
    </row>
    <row r="60" spans="1:23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3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4">
        <v>0</v>
      </c>
      <c r="W60" s="16">
        <f t="shared" si="0"/>
        <v>3</v>
      </c>
    </row>
    <row r="61" spans="1:23" x14ac:dyDescent="0.25">
      <c r="A61" s="4" t="s">
        <v>53</v>
      </c>
      <c r="B61" s="10">
        <v>1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4">
        <v>0</v>
      </c>
      <c r="W61" s="16">
        <f t="shared" si="0"/>
        <v>1</v>
      </c>
    </row>
    <row r="62" spans="1:23" x14ac:dyDescent="0.25">
      <c r="A62" s="4" t="s">
        <v>54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1</v>
      </c>
      <c r="K62" s="11">
        <v>2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4">
        <v>0</v>
      </c>
      <c r="W62" s="16">
        <f t="shared" si="0"/>
        <v>3</v>
      </c>
    </row>
    <row r="63" spans="1:23" x14ac:dyDescent="0.25">
      <c r="A63" s="4" t="s">
        <v>55</v>
      </c>
      <c r="B63" s="10">
        <v>0</v>
      </c>
      <c r="C63" s="11">
        <v>0</v>
      </c>
      <c r="D63" s="11">
        <v>0</v>
      </c>
      <c r="E63" s="11">
        <v>0</v>
      </c>
      <c r="F63" s="11">
        <v>1</v>
      </c>
      <c r="G63" s="11">
        <v>1</v>
      </c>
      <c r="H63" s="11">
        <v>1</v>
      </c>
      <c r="I63" s="11">
        <v>0</v>
      </c>
      <c r="J63" s="11">
        <v>0</v>
      </c>
      <c r="K63" s="11">
        <v>2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1</v>
      </c>
      <c r="U63" s="11">
        <v>0</v>
      </c>
      <c r="V63" s="14">
        <v>0</v>
      </c>
      <c r="W63" s="16">
        <f t="shared" si="0"/>
        <v>6</v>
      </c>
    </row>
    <row r="64" spans="1:23" x14ac:dyDescent="0.25">
      <c r="A64" s="4" t="s">
        <v>56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5</v>
      </c>
      <c r="H64" s="11">
        <v>0</v>
      </c>
      <c r="I64" s="11">
        <v>0</v>
      </c>
      <c r="J64" s="11">
        <v>0</v>
      </c>
      <c r="K64" s="11">
        <v>0</v>
      </c>
      <c r="L64" s="11">
        <v>1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4">
        <v>0</v>
      </c>
      <c r="W64" s="16">
        <f t="shared" si="0"/>
        <v>6</v>
      </c>
    </row>
    <row r="65" spans="1:23" x14ac:dyDescent="0.25">
      <c r="A65" s="4" t="s">
        <v>57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2</v>
      </c>
      <c r="J65" s="11">
        <v>0</v>
      </c>
      <c r="K65" s="11">
        <v>0</v>
      </c>
      <c r="L65" s="11">
        <v>1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4">
        <v>0</v>
      </c>
      <c r="W65" s="16">
        <f t="shared" si="0"/>
        <v>3</v>
      </c>
    </row>
    <row r="66" spans="1:23" x14ac:dyDescent="0.25">
      <c r="A66" s="4" t="s">
        <v>58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2</v>
      </c>
      <c r="N66" s="11">
        <v>0</v>
      </c>
      <c r="O66" s="11">
        <v>0</v>
      </c>
      <c r="P66" s="11">
        <v>1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4">
        <v>0</v>
      </c>
      <c r="W66" s="16">
        <f t="shared" si="0"/>
        <v>3</v>
      </c>
    </row>
    <row r="67" spans="1:23" x14ac:dyDescent="0.25">
      <c r="A67" s="4" t="s">
        <v>59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7</v>
      </c>
      <c r="H67" s="11">
        <v>1</v>
      </c>
      <c r="I67" s="11">
        <v>3</v>
      </c>
      <c r="J67" s="11">
        <v>1</v>
      </c>
      <c r="K67" s="11">
        <v>2</v>
      </c>
      <c r="L67" s="11">
        <v>2</v>
      </c>
      <c r="M67" s="11">
        <v>1</v>
      </c>
      <c r="N67" s="11">
        <v>1</v>
      </c>
      <c r="O67" s="11">
        <v>0</v>
      </c>
      <c r="P67" s="11">
        <v>3</v>
      </c>
      <c r="Q67" s="11">
        <v>0</v>
      </c>
      <c r="R67" s="11">
        <v>0</v>
      </c>
      <c r="S67" s="11">
        <v>0</v>
      </c>
      <c r="T67" s="11">
        <v>1</v>
      </c>
      <c r="U67" s="11">
        <v>0</v>
      </c>
      <c r="V67" s="14">
        <v>0</v>
      </c>
      <c r="W67" s="16">
        <f t="shared" si="0"/>
        <v>22</v>
      </c>
    </row>
    <row r="68" spans="1:23" x14ac:dyDescent="0.25">
      <c r="A68" s="4" t="s">
        <v>60</v>
      </c>
      <c r="B68" s="10">
        <v>0</v>
      </c>
      <c r="C68" s="11">
        <v>0</v>
      </c>
      <c r="D68" s="11">
        <v>0</v>
      </c>
      <c r="E68" s="11">
        <v>0</v>
      </c>
      <c r="F68" s="11">
        <v>1</v>
      </c>
      <c r="G68" s="11">
        <v>2</v>
      </c>
      <c r="H68" s="11">
        <v>0</v>
      </c>
      <c r="I68" s="11">
        <v>3</v>
      </c>
      <c r="J68" s="11">
        <v>0</v>
      </c>
      <c r="K68" s="11">
        <v>3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4">
        <v>0</v>
      </c>
      <c r="W68" s="16">
        <f t="shared" si="0"/>
        <v>9</v>
      </c>
    </row>
    <row r="69" spans="1:23" x14ac:dyDescent="0.25">
      <c r="A69" s="4" t="s">
        <v>61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2</v>
      </c>
      <c r="H69" s="11">
        <v>1</v>
      </c>
      <c r="I69" s="11">
        <v>0</v>
      </c>
      <c r="J69" s="11">
        <v>0</v>
      </c>
      <c r="K69" s="11">
        <v>0</v>
      </c>
      <c r="L69" s="11">
        <v>1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4">
        <v>0</v>
      </c>
      <c r="W69" s="16">
        <f t="shared" si="0"/>
        <v>4</v>
      </c>
    </row>
    <row r="70" spans="1:23" x14ac:dyDescent="0.25">
      <c r="A70" s="4" t="s">
        <v>62</v>
      </c>
      <c r="B70" s="10">
        <v>0</v>
      </c>
      <c r="C70" s="11">
        <v>0</v>
      </c>
      <c r="D70" s="11">
        <v>0</v>
      </c>
      <c r="E70" s="11">
        <v>0</v>
      </c>
      <c r="F70" s="11">
        <v>1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4">
        <v>0</v>
      </c>
      <c r="W70" s="16">
        <f t="shared" si="0"/>
        <v>1</v>
      </c>
    </row>
    <row r="71" spans="1:23" x14ac:dyDescent="0.25">
      <c r="A71" s="4" t="s">
        <v>63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8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4">
        <v>0</v>
      </c>
      <c r="W71" s="16">
        <f t="shared" si="0"/>
        <v>8</v>
      </c>
    </row>
    <row r="72" spans="1:23" x14ac:dyDescent="0.25">
      <c r="A72" s="4" t="s">
        <v>64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1</v>
      </c>
      <c r="T72" s="11">
        <v>0</v>
      </c>
      <c r="U72" s="11">
        <v>0</v>
      </c>
      <c r="V72" s="14">
        <v>0</v>
      </c>
      <c r="W72" s="16">
        <f t="shared" si="0"/>
        <v>1</v>
      </c>
    </row>
    <row r="73" spans="1:23" x14ac:dyDescent="0.25">
      <c r="A73" s="4" t="s">
        <v>65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1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4">
        <v>0</v>
      </c>
      <c r="W73" s="16">
        <f t="shared" ref="W73:W74" si="1">SUM(B73:V73)</f>
        <v>1</v>
      </c>
    </row>
    <row r="74" spans="1:23" x14ac:dyDescent="0.25">
      <c r="A74" s="2" t="s">
        <v>89</v>
      </c>
      <c r="B74" s="12">
        <v>2</v>
      </c>
      <c r="C74" s="13">
        <v>1</v>
      </c>
      <c r="D74" s="13">
        <v>2</v>
      </c>
      <c r="E74" s="13">
        <v>1</v>
      </c>
      <c r="F74" s="13">
        <v>9</v>
      </c>
      <c r="G74" s="13">
        <v>83</v>
      </c>
      <c r="H74" s="13">
        <v>18</v>
      </c>
      <c r="I74" s="13">
        <v>25</v>
      </c>
      <c r="J74" s="13">
        <v>20</v>
      </c>
      <c r="K74" s="13">
        <v>46</v>
      </c>
      <c r="L74" s="13">
        <v>19</v>
      </c>
      <c r="M74" s="13">
        <v>13</v>
      </c>
      <c r="N74" s="13">
        <v>1</v>
      </c>
      <c r="O74" s="13">
        <v>1</v>
      </c>
      <c r="P74" s="13">
        <v>8</v>
      </c>
      <c r="Q74" s="13">
        <v>2</v>
      </c>
      <c r="R74" s="13">
        <v>2</v>
      </c>
      <c r="S74" s="13">
        <v>1</v>
      </c>
      <c r="T74" s="13">
        <v>4</v>
      </c>
      <c r="U74" s="13">
        <v>1</v>
      </c>
      <c r="V74" s="13">
        <v>1</v>
      </c>
      <c r="W74" s="17">
        <f t="shared" si="1"/>
        <v>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selection sqref="A1:V67"/>
    </sheetView>
  </sheetViews>
  <sheetFormatPr defaultRowHeight="15" x14ac:dyDescent="0.25"/>
  <cols>
    <col min="1" max="1" width="30" customWidth="1"/>
    <col min="2" max="10" width="2" customWidth="1"/>
    <col min="11" max="11" width="3" customWidth="1"/>
    <col min="12" max="22" width="2" customWidth="1"/>
  </cols>
  <sheetData>
    <row r="1" spans="1:22" x14ac:dyDescent="0.2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73</v>
      </c>
      <c r="I1" t="s">
        <v>74</v>
      </c>
      <c r="J1" t="s">
        <v>75</v>
      </c>
      <c r="K1" t="s">
        <v>76</v>
      </c>
      <c r="L1" t="s">
        <v>77</v>
      </c>
      <c r="M1" t="s">
        <v>78</v>
      </c>
      <c r="N1" t="s">
        <v>79</v>
      </c>
      <c r="O1" t="s">
        <v>80</v>
      </c>
      <c r="P1" t="s">
        <v>81</v>
      </c>
      <c r="Q1" t="s">
        <v>82</v>
      </c>
      <c r="R1" t="s">
        <v>83</v>
      </c>
      <c r="S1" t="s">
        <v>84</v>
      </c>
      <c r="T1" t="s">
        <v>85</v>
      </c>
      <c r="U1" t="s">
        <v>86</v>
      </c>
      <c r="V1" t="s">
        <v>87</v>
      </c>
    </row>
    <row r="2" spans="1:22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1</v>
      </c>
      <c r="G2">
        <v>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x14ac:dyDescent="0.25">
      <c r="A3" t="s">
        <v>1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2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4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0</v>
      </c>
    </row>
    <row r="10" spans="1:22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</v>
      </c>
    </row>
    <row r="11" spans="1:22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2</v>
      </c>
      <c r="H12">
        <v>0</v>
      </c>
      <c r="I12">
        <v>1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2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6</v>
      </c>
      <c r="H15">
        <v>0</v>
      </c>
      <c r="I15">
        <v>1</v>
      </c>
      <c r="J15">
        <v>0</v>
      </c>
      <c r="K15">
        <v>10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x14ac:dyDescent="0.25">
      <c r="A17" t="s">
        <v>15</v>
      </c>
      <c r="B17">
        <v>0</v>
      </c>
      <c r="C17">
        <v>0</v>
      </c>
      <c r="D17">
        <v>1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4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x14ac:dyDescent="0.25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4</v>
      </c>
      <c r="I24">
        <v>0</v>
      </c>
      <c r="J24">
        <v>8</v>
      </c>
      <c r="K24">
        <v>2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1</v>
      </c>
      <c r="G26">
        <v>9</v>
      </c>
      <c r="H26">
        <v>2</v>
      </c>
      <c r="I26">
        <v>6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</v>
      </c>
      <c r="S28">
        <v>0</v>
      </c>
      <c r="T28">
        <v>0</v>
      </c>
      <c r="U28">
        <v>0</v>
      </c>
      <c r="V28">
        <v>0</v>
      </c>
    </row>
    <row r="29" spans="1:22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</v>
      </c>
      <c r="M29">
        <v>0</v>
      </c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2</v>
      </c>
      <c r="K30">
        <v>2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2</v>
      </c>
      <c r="H31">
        <v>1</v>
      </c>
      <c r="I31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1</v>
      </c>
      <c r="G32">
        <v>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1</v>
      </c>
      <c r="H35">
        <v>0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2</v>
      </c>
      <c r="H39">
        <v>1</v>
      </c>
      <c r="I39">
        <v>2</v>
      </c>
      <c r="J39">
        <v>2</v>
      </c>
      <c r="K39">
        <v>1</v>
      </c>
      <c r="L39">
        <v>0</v>
      </c>
      <c r="M39">
        <v>1</v>
      </c>
      <c r="N39">
        <v>0</v>
      </c>
      <c r="O39">
        <v>0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2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2</v>
      </c>
      <c r="H47">
        <v>4</v>
      </c>
      <c r="I47">
        <v>1</v>
      </c>
      <c r="J47">
        <v>0</v>
      </c>
      <c r="K47">
        <v>10</v>
      </c>
      <c r="L47">
        <v>1</v>
      </c>
      <c r="M47">
        <v>0</v>
      </c>
      <c r="N47">
        <v>0</v>
      </c>
      <c r="O47">
        <v>0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>
        <v>0</v>
      </c>
    </row>
    <row r="49" spans="1:22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x14ac:dyDescent="0.25">
      <c r="A50" t="s">
        <v>48</v>
      </c>
      <c r="B50">
        <v>1</v>
      </c>
      <c r="C50">
        <v>0</v>
      </c>
      <c r="D50">
        <v>0</v>
      </c>
      <c r="E50">
        <v>0</v>
      </c>
      <c r="F50">
        <v>0</v>
      </c>
      <c r="G50">
        <v>7</v>
      </c>
      <c r="H50">
        <v>0</v>
      </c>
      <c r="I50">
        <v>0</v>
      </c>
      <c r="J50">
        <v>0</v>
      </c>
      <c r="K50">
        <v>1</v>
      </c>
      <c r="L50">
        <v>2</v>
      </c>
      <c r="M50">
        <v>0</v>
      </c>
      <c r="N50">
        <v>0</v>
      </c>
      <c r="O50">
        <v>0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 x14ac:dyDescent="0.25">
      <c r="A51" t="s">
        <v>49</v>
      </c>
      <c r="B51">
        <v>0</v>
      </c>
      <c r="C51">
        <v>1</v>
      </c>
      <c r="D51">
        <v>0</v>
      </c>
      <c r="E51">
        <v>0</v>
      </c>
      <c r="F51">
        <v>0</v>
      </c>
      <c r="G51">
        <v>4</v>
      </c>
      <c r="H51">
        <v>0</v>
      </c>
      <c r="I51">
        <v>0</v>
      </c>
      <c r="J51">
        <v>2</v>
      </c>
      <c r="K51">
        <v>1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1</v>
      </c>
      <c r="U51">
        <v>0</v>
      </c>
      <c r="V51">
        <v>0</v>
      </c>
    </row>
    <row r="52" spans="1:22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</row>
    <row r="53" spans="1:22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2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3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x14ac:dyDescent="0.25">
      <c r="A55" t="s">
        <v>53</v>
      </c>
      <c r="B55">
        <v>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</row>
    <row r="57" spans="1:22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1</v>
      </c>
      <c r="G57">
        <v>1</v>
      </c>
      <c r="H57">
        <v>1</v>
      </c>
      <c r="I57">
        <v>0</v>
      </c>
      <c r="J57">
        <v>0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v>0</v>
      </c>
    </row>
    <row r="58" spans="1:22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5</v>
      </c>
      <c r="H58">
        <v>0</v>
      </c>
      <c r="I58">
        <v>0</v>
      </c>
      <c r="J58">
        <v>0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</row>
    <row r="59" spans="1:22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2</v>
      </c>
      <c r="J59">
        <v>0</v>
      </c>
      <c r="K59">
        <v>0</v>
      </c>
      <c r="L59">
        <v>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2</v>
      </c>
      <c r="N60">
        <v>0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7</v>
      </c>
      <c r="H61">
        <v>1</v>
      </c>
      <c r="I61">
        <v>3</v>
      </c>
      <c r="J61">
        <v>1</v>
      </c>
      <c r="K61">
        <v>2</v>
      </c>
      <c r="L61">
        <v>2</v>
      </c>
      <c r="M61">
        <v>1</v>
      </c>
      <c r="N61">
        <v>1</v>
      </c>
      <c r="O61">
        <v>0</v>
      </c>
      <c r="P61">
        <v>3</v>
      </c>
      <c r="Q61">
        <v>0</v>
      </c>
      <c r="R61">
        <v>0</v>
      </c>
      <c r="S61">
        <v>0</v>
      </c>
      <c r="T61">
        <v>1</v>
      </c>
      <c r="U61">
        <v>0</v>
      </c>
      <c r="V61">
        <v>0</v>
      </c>
    </row>
    <row r="62" spans="1:22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1</v>
      </c>
      <c r="G62">
        <v>2</v>
      </c>
      <c r="H62">
        <v>0</v>
      </c>
      <c r="I62">
        <v>3</v>
      </c>
      <c r="J62">
        <v>0</v>
      </c>
      <c r="K62">
        <v>3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2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2</v>
      </c>
      <c r="H63">
        <v>1</v>
      </c>
      <c r="I63">
        <v>0</v>
      </c>
      <c r="J63">
        <v>0</v>
      </c>
      <c r="K63">
        <v>0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</row>
    <row r="64" spans="1:22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8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</v>
      </c>
      <c r="T66">
        <v>0</v>
      </c>
      <c r="U66">
        <v>0</v>
      </c>
      <c r="V66">
        <v>0</v>
      </c>
    </row>
    <row r="67" spans="1:22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2016-06-29T14:21:58Z</dcterms:created>
  <dcterms:modified xsi:type="dcterms:W3CDTF">2016-06-29T14:21:58Z</dcterms:modified>
</cp:coreProperties>
</file>