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8" i="2"/>
</calcChain>
</file>

<file path=xl/sharedStrings.xml><?xml version="1.0" encoding="utf-8"?>
<sst xmlns="http://schemas.openxmlformats.org/spreadsheetml/2006/main" count="168" uniqueCount="108">
  <si>
    <t>ALEXANDRIA CITY</t>
  </si>
  <si>
    <t>BEDFORD CITY</t>
  </si>
  <si>
    <t>BEDFORD COUNTY</t>
  </si>
  <si>
    <t>BOTETOURT</t>
  </si>
  <si>
    <t>BRISTOL CITY</t>
  </si>
  <si>
    <t>BRUNSWICK</t>
  </si>
  <si>
    <t>BUCKINGHAM</t>
  </si>
  <si>
    <t>CAMPBELL</t>
  </si>
  <si>
    <t>CAROLINE</t>
  </si>
  <si>
    <t>CHARLES CITY COUNTY</t>
  </si>
  <si>
    <t>CHARLOTTESVILLE CITY</t>
  </si>
  <si>
    <t>CHESAPEAKE CITY</t>
  </si>
  <si>
    <t>CHESTERFIELD</t>
  </si>
  <si>
    <t>COLONIAL HEIGHTS CITY</t>
  </si>
  <si>
    <t>DANVILLE CITY</t>
  </si>
  <si>
    <t>DICKENSON</t>
  </si>
  <si>
    <t>DINWIDDIE</t>
  </si>
  <si>
    <t>FAIRFAX CITY</t>
  </si>
  <si>
    <t>FAIRFAX COUNTY</t>
  </si>
  <si>
    <t>FAUQUIER</t>
  </si>
  <si>
    <t>FRANKLIN COUNTY</t>
  </si>
  <si>
    <t>FREDERICK</t>
  </si>
  <si>
    <t>FREDERICKSBURG CITY</t>
  </si>
  <si>
    <t>HALIFAX</t>
  </si>
  <si>
    <t>HAMPTON CITY</t>
  </si>
  <si>
    <t>HANOVER</t>
  </si>
  <si>
    <t>HARRISONBURG CITY</t>
  </si>
  <si>
    <t>HENRICO</t>
  </si>
  <si>
    <t>KING GEORGE</t>
  </si>
  <si>
    <t>LEE</t>
  </si>
  <si>
    <t>LOUDOUN</t>
  </si>
  <si>
    <t>LYNCHBURG CITY</t>
  </si>
  <si>
    <t>MECKLENBURG</t>
  </si>
  <si>
    <t>NELSON</t>
  </si>
  <si>
    <t>NEW KENT</t>
  </si>
  <si>
    <t>NEWPORT NEWS CITY</t>
  </si>
  <si>
    <t>NORFOLK CITY</t>
  </si>
  <si>
    <t>NORTHUMBERLAND</t>
  </si>
  <si>
    <t>PORTSMOUTH CITY</t>
  </si>
  <si>
    <t>POWHATAN</t>
  </si>
  <si>
    <t>PRINCE GEORGE</t>
  </si>
  <si>
    <t>PRINCE WILLIAM</t>
  </si>
  <si>
    <t>RICHMOND CITY</t>
  </si>
  <si>
    <t>ROANOKE CITY</t>
  </si>
  <si>
    <t>ROANOKE COUNTY</t>
  </si>
  <si>
    <t>ROCKINGHAM</t>
  </si>
  <si>
    <t>RUSSELL</t>
  </si>
  <si>
    <t>SALEM CITY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</si>
  <si>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</si>
  <si>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</si>
  <si>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</si>
  <si>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</si>
  <si>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</si>
  <si>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</si>
  <si>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</si>
  <si>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</si>
  <si>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</si>
  <si>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WINCHESTER CITY</t>
  </si>
  <si>
    <t>YORK</t>
  </si>
  <si>
    <t>County Garaged</t>
  </si>
  <si>
    <t>AUTOCAR</t>
  </si>
  <si>
    <t>CATERPILLA</t>
  </si>
  <si>
    <t>CRANE</t>
  </si>
  <si>
    <t>FORD</t>
  </si>
  <si>
    <t>FREIGHTLINER</t>
  </si>
  <si>
    <t>GMC</t>
  </si>
  <si>
    <t>GRADALL</t>
  </si>
  <si>
    <t>HINO</t>
  </si>
  <si>
    <t>INTERNATIONAL</t>
  </si>
  <si>
    <t>INTL</t>
  </si>
  <si>
    <t>ISUZU</t>
  </si>
  <si>
    <t>KENWORTH</t>
  </si>
  <si>
    <t>MACK</t>
  </si>
  <si>
    <t>PETE</t>
  </si>
  <si>
    <t>PETERBILT</t>
  </si>
  <si>
    <t>PETERBUILT</t>
  </si>
  <si>
    <t>PIERCE</t>
  </si>
  <si>
    <t>TRUCK</t>
  </si>
  <si>
    <t>TRUCKS</t>
  </si>
  <si>
    <t>VOLVO</t>
  </si>
  <si>
    <t>WESTERN STAR</t>
  </si>
  <si>
    <t xml:space="preserve">AUTOCAR </t>
  </si>
  <si>
    <t>Grand Total</t>
  </si>
  <si>
    <t>Data</t>
  </si>
  <si>
    <t xml:space="preserve">CATERPILLA </t>
  </si>
  <si>
    <t xml:space="preserve">CRANE </t>
  </si>
  <si>
    <t xml:space="preserve">FORD </t>
  </si>
  <si>
    <t xml:space="preserve">FREIGHTLINER </t>
  </si>
  <si>
    <t xml:space="preserve">GMC </t>
  </si>
  <si>
    <t xml:space="preserve">GRADALL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</si>
  <si>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</si>
  <si>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</si>
  <si>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</si>
  <si>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</si>
  <si>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</si>
  <si>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</si>
  <si>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PETE </t>
  </si>
  <si>
    <t xml:space="preserve">PETERBILT </t>
  </si>
  <si>
    <t xml:space="preserve">PETERBUILT </t>
  </si>
  <si>
    <t xml:space="preserve">PIERCE </t>
  </si>
  <si>
    <t xml:space="preserve">TRUCK </t>
  </si>
  <si>
    <t xml:space="preserve">TRUCKS </t>
  </si>
  <si>
    <t xml:space="preserve">VOLVO </t>
  </si>
  <si>
    <t xml:space="preserve">WESTERN STAR </t>
  </si>
  <si>
    <t>TOTALS</t>
  </si>
  <si>
    <t>Virginia Automobile Dealers Association</t>
  </si>
  <si>
    <t>February 2014 Heavy Truck Tabular</t>
  </si>
  <si>
    <t>02/01/2014 - 02/28/2014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</si>
</sst>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38042476853" createdVersion="1" refreshedVersion="4" recordCount="59" upgradeOnRefresh="1">
  <cacheSource type="worksheet">
    <worksheetSource ref="A1:V60" sheet="TABHTRK"/>
  </cacheSource>
  <cacheFields count="22">
    <cacheField name="County Garaged" numFmtId="0">
      <sharedItems count="59">
        <s v="ALEXANDRIA CITY"/>
        <s v="BEDFORD CITY"/>
        <s v="BEDFORD COUNTY"/>
        <s v="BOTETOURT"/>
        <s v="BRISTOL CITY"/>
        <s v="BRUNSWICK"/>
        <s v="BUCKINGHAM"/>
        <s v="CAMPBELL"/>
        <s v="CAROLINE"/>
        <s v="CHARLES CITY COUNTY"/>
        <s v="CHARLOTTESVILLE CITY"/>
        <s v="CHESAPEAKE CITY"/>
        <s v="CHESTERFIELD"/>
        <s v="COLONIAL HEIGHTS CITY"/>
        <s v="DANVILLE CITY"/>
        <s v="DICKENSON"/>
        <s v="DINWIDDIE"/>
        <s v="FAIRFAX CITY"/>
        <s v="FAIRFAX COUNTY"/>
        <s v="FAUQUIER"/>
        <s v="FRANKLIN COUNTY"/>
        <s v="FREDERICK"/>
        <s v="FREDERICKSBURG CITY"/>
        <s v="HALIFAX"/>
        <s v="HAMPTON CITY"/>
        <s v="HANOVER"/>
        <s v="HARRISONBURG CITY"/>
        <s v="HENRICO"/>
        <s v="KING GEORGE"/>
        <s v="LEE"/>
        <s v="LOUDOUN"/>
        <s v="LYNCHBURG CITY"/>
        <s v="MECKLENBURG"/>
        <s v="NELSON"/>
        <s v="NEW KENT"/>
        <s v="NEWPORT NEWS CITY"/>
        <s v="NORFOLK CITY"/>
        <s v="NORTHUMBERLAND"/>
        <s v="PORTSMOUTH CITY"/>
        <s v="POWHATAN"/>
        <s v="PRINCE GEORGE"/>
        <s v="PRINCE WILLIAM"/>
        <s v="RICHMOND CITY"/>
        <s v="ROANOKE CITY"/>
        <s v="ROANOKE COUNTY"/>
        <s v="ROCKINGHAM"/>
        <s v="RUSSELL"/>
        <s v="SALEM CITY"/>
        <s v="SPOTSYLVANIA"/>
        <s v="STAFFORD"/>
        <s v="STAUNTON CITY"/>
        <s v="SUFFOLK CITY"/>
        <s v="SUSSEX"/>
        <s v="TAZEWELL"/>
        <s v="Unknown/Out of State"/>
        <s v="VIRGINIA BEACH CITY"/>
        <s v="WASHINGTON"/>
        <s v="WINCHESTER CITY"/>
        <s v="YORK"/>
      </sharedItems>
    </cacheField>
    <cacheField name="AUTOCAR" numFmtId="0">
      <sharedItems containsSemiMixedTypes="0" containsString="0" containsNumber="1" containsInteger="1" minValue="0" maxValue="4"/>
    </cacheField>
    <cacheField name="CATERPILLA" numFmtId="0">
      <sharedItems containsSemiMixedTypes="0" containsString="0" containsNumber="1" containsInteger="1" minValue="0" maxValue="3"/>
    </cacheField>
    <cacheField name="CRANE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30"/>
    </cacheField>
    <cacheField name="GMC" numFmtId="0">
      <sharedItems containsSemiMixedTypes="0" containsString="0" containsNumber="1" containsInteger="1" minValue="0" maxValue="1"/>
    </cacheField>
    <cacheField name="GRADALL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2"/>
    </cacheField>
    <cacheField name="INTL" numFmtId="0">
      <sharedItems containsSemiMixedTypes="0" containsString="0" containsNumber="1" containsInteger="1" minValue="0" maxValue="5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4"/>
    </cacheField>
    <cacheField name="PETE" numFmtId="0">
      <sharedItems containsSemiMixedTypes="0" containsString="0" containsNumber="1" containsInteger="1" minValue="0" maxValue="2"/>
    </cacheField>
    <cacheField name="PETERBILT" numFmtId="0">
      <sharedItems containsSemiMixedTypes="0" containsString="0" containsNumber="1" containsInteger="1" minValue="0" maxValue="2"/>
    </cacheField>
    <cacheField name="PETERBU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TRUCKS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</r>
  <r>
    <x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5"/>
    <n v="0"/>
  </r>
  <r>
    <x v="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4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</r>
  <r>
    <x v="12"/>
    <n v="0"/>
    <n v="0"/>
    <n v="0"/>
    <n v="1"/>
    <n v="5"/>
    <n v="0"/>
    <n v="0"/>
    <n v="0"/>
    <n v="1"/>
    <n v="0"/>
    <n v="0"/>
    <n v="0"/>
    <n v="1"/>
    <n v="0"/>
    <n v="0"/>
    <n v="1"/>
    <n v="0"/>
    <n v="0"/>
    <n v="0"/>
    <n v="0"/>
    <n v="0"/>
  </r>
  <r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</r>
  <r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8"/>
    <n v="0"/>
    <n v="0"/>
    <n v="0"/>
    <n v="0"/>
    <n v="6"/>
    <n v="0"/>
    <n v="0"/>
    <n v="3"/>
    <n v="1"/>
    <n v="4"/>
    <n v="3"/>
    <n v="2"/>
    <n v="1"/>
    <n v="0"/>
    <n v="0"/>
    <n v="0"/>
    <n v="1"/>
    <n v="0"/>
    <n v="0"/>
    <n v="0"/>
    <n v="0"/>
  </r>
  <r>
    <x v="19"/>
    <n v="0"/>
    <n v="0"/>
    <n v="0"/>
    <n v="0"/>
    <n v="1"/>
    <n v="0"/>
    <n v="0"/>
    <n v="0"/>
    <n v="1"/>
    <n v="0"/>
    <n v="0"/>
    <n v="0"/>
    <n v="1"/>
    <n v="0"/>
    <n v="0"/>
    <n v="1"/>
    <n v="0"/>
    <n v="0"/>
    <n v="0"/>
    <n v="0"/>
    <n v="0"/>
  </r>
  <r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2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5"/>
    <n v="0"/>
    <n v="3"/>
    <n v="0"/>
    <n v="0"/>
    <n v="0"/>
    <n v="0"/>
    <n v="0"/>
    <n v="1"/>
    <n v="2"/>
    <n v="0"/>
    <n v="0"/>
    <n v="0"/>
    <n v="1"/>
    <n v="0"/>
    <n v="0"/>
    <n v="0"/>
    <n v="0"/>
    <n v="0"/>
    <n v="0"/>
    <n v="0"/>
    <n v="2"/>
  </r>
  <r>
    <x v="2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7"/>
    <n v="0"/>
    <n v="0"/>
    <n v="0"/>
    <n v="1"/>
    <n v="6"/>
    <n v="0"/>
    <n v="0"/>
    <n v="0"/>
    <n v="0"/>
    <n v="0"/>
    <n v="6"/>
    <n v="1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0"/>
    <n v="0"/>
    <n v="0"/>
    <n v="0"/>
    <n v="2"/>
    <n v="0"/>
    <n v="0"/>
    <n v="0"/>
    <n v="0"/>
    <n v="0"/>
    <n v="0"/>
    <n v="3"/>
    <n v="0"/>
    <n v="0"/>
    <n v="0"/>
    <n v="2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3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4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35"/>
    <n v="0"/>
    <n v="0"/>
    <n v="0"/>
    <n v="0"/>
    <n v="4"/>
    <n v="0"/>
    <n v="0"/>
    <n v="0"/>
    <n v="0"/>
    <n v="2"/>
    <n v="8"/>
    <n v="0"/>
    <n v="0"/>
    <n v="0"/>
    <n v="0"/>
    <n v="0"/>
    <n v="0"/>
    <n v="0"/>
    <n v="0"/>
    <n v="0"/>
    <n v="0"/>
  </r>
  <r>
    <x v="3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</r>
  <r>
    <x v="4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</r>
  <r>
    <x v="41"/>
    <n v="0"/>
    <n v="0"/>
    <n v="0"/>
    <n v="2"/>
    <n v="0"/>
    <n v="0"/>
    <n v="0"/>
    <n v="0"/>
    <n v="0"/>
    <n v="0"/>
    <n v="2"/>
    <n v="0"/>
    <n v="4"/>
    <n v="0"/>
    <n v="0"/>
    <n v="0"/>
    <n v="0"/>
    <n v="0"/>
    <n v="0"/>
    <n v="0"/>
    <n v="0"/>
  </r>
  <r>
    <x v="42"/>
    <n v="0"/>
    <n v="0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</r>
  <r>
    <x v="43"/>
    <n v="0"/>
    <n v="0"/>
    <n v="0"/>
    <n v="0"/>
    <n v="4"/>
    <n v="0"/>
    <n v="0"/>
    <n v="0"/>
    <n v="2"/>
    <n v="1"/>
    <n v="1"/>
    <n v="0"/>
    <n v="0"/>
    <n v="0"/>
    <n v="0"/>
    <n v="0"/>
    <n v="0"/>
    <n v="0"/>
    <n v="0"/>
    <n v="0"/>
    <n v="0"/>
  </r>
  <r>
    <x v="4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</r>
  <r>
    <x v="4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8"/>
    <n v="0"/>
    <n v="0"/>
    <n v="0"/>
    <n v="1"/>
    <n v="4"/>
    <n v="0"/>
    <n v="0"/>
    <n v="2"/>
    <n v="0"/>
    <n v="0"/>
    <n v="0"/>
    <n v="0"/>
    <n v="2"/>
    <n v="0"/>
    <n v="0"/>
    <n v="0"/>
    <n v="0"/>
    <n v="0"/>
    <n v="0"/>
    <n v="0"/>
    <n v="0"/>
  </r>
  <r>
    <x v="4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</r>
  <r>
    <x v="5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x v="54"/>
    <n v="0"/>
    <n v="0"/>
    <n v="2"/>
    <n v="1"/>
    <n v="30"/>
    <n v="0"/>
    <n v="0"/>
    <n v="0"/>
    <n v="0"/>
    <n v="0"/>
    <n v="1"/>
    <n v="3"/>
    <n v="1"/>
    <n v="0"/>
    <n v="2"/>
    <n v="0"/>
    <n v="0"/>
    <n v="0"/>
    <n v="0"/>
    <n v="1"/>
    <n v="0"/>
  </r>
  <r>
    <x v="55"/>
    <n v="0"/>
    <n v="0"/>
    <n v="0"/>
    <n v="0"/>
    <n v="9"/>
    <n v="0"/>
    <n v="0"/>
    <n v="0"/>
    <n v="0"/>
    <n v="0"/>
    <n v="1"/>
    <n v="1"/>
    <n v="0"/>
    <n v="0"/>
    <n v="0"/>
    <n v="0"/>
    <n v="0"/>
    <n v="0"/>
    <n v="0"/>
    <n v="2"/>
    <n v="0"/>
  </r>
  <r>
    <x v="56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8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V67" firstHeaderRow="1" firstDataRow="2" firstDataCol="1"/>
  <pivotFields count="22">
    <pivotField axis="axisRow" compact="0" outline="0" subtotalTop="0" showAll="0" includeNewItemsInFilter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TOCAR " fld="1" baseField="0" baseItem="0"/>
    <dataField name="CATERPILLA " fld="2" baseField="0" baseItem="0"/>
    <dataField name="CRANE " fld="3" baseField="0" baseItem="0"/>
    <dataField name="FORD " fld="4" baseField="0" baseItem="0"/>
    <dataField name="FREIGHTLINER " fld="5" baseField="0" baseItem="0"/>
    <dataField name="GMC " fld="6" baseField="0" baseItem="0"/>
    <dataField name="GRADALL " fld="7" baseField="0" baseItem="0"/>
    <dataField name="HINO " fld="8" baseField="0" baseItem="0"/>
    <dataField name="INTERNATIONAL " fld="9" baseField="0" baseItem="0"/>
    <dataField name="INTL " fld="10" baseField="0" baseItem="0"/>
    <dataField name="ISUZU " fld="11" baseField="0" baseItem="0"/>
    <dataField name="KENWORTH " fld="12" baseField="0" baseItem="0"/>
    <dataField name="MACK " fld="13" baseField="0" baseItem="0"/>
    <dataField name="PETE " fld="14" baseField="0" baseItem="0"/>
    <dataField name="PETERBILT " fld="15" baseField="0" baseItem="0"/>
    <dataField name="PETERBUILT " fld="16" baseField="0" baseItem="0"/>
    <dataField name="PIERCE " fld="17" baseField="0" baseItem="0"/>
    <dataField name="TRUCK " fld="18" baseField="0" baseItem="0"/>
    <dataField name="TRUCKS " fld="19" baseField="0" baseItem="0"/>
    <dataField name="VOLVO " fld="20" baseField="0" baseItem="0"/>
    <dataField name="WESTERN STAR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7"/>
  <sheetViews>
    <sheetView tabSelected="1" topLeftCell="C1" workbookViewId="0">
      <selection activeCell="J2" sqref="J2:J4"/>
    </sheetView>
  </sheetViews>
  <sheetFormatPr defaultRowHeight="15" x14ac:dyDescent="0.25"/>
  <cols>
    <col min="1" max="1" width="15.7109375" customWidth="1"/>
    <col min="2" max="2" width="10" customWidth="1"/>
    <col min="3" max="3" width="11.7109375" bestFit="1" customWidth="1"/>
    <col min="4" max="4" width="7.42578125" customWidth="1"/>
    <col min="5" max="5" width="6.28515625" customWidth="1"/>
    <col min="6" max="6" width="13.85546875" bestFit="1" customWidth="1"/>
    <col min="7" max="7" width="5.5703125" customWidth="1"/>
    <col min="8" max="8" width="9.42578125" bestFit="1" customWidth="1"/>
    <col min="9" max="9" width="6.140625" customWidth="1"/>
    <col min="10" max="10" width="16" bestFit="1" customWidth="1"/>
    <col min="11" max="11" width="5.28515625" customWidth="1"/>
    <col min="12" max="12" width="6.5703125" customWidth="1"/>
    <col min="13" max="13" width="11.7109375" bestFit="1" customWidth="1"/>
    <col min="14" max="14" width="6.7109375" customWidth="1"/>
    <col min="15" max="15" width="5.5703125" customWidth="1"/>
    <col min="16" max="16" width="10.28515625" bestFit="1" customWidth="1"/>
    <col min="17" max="17" width="11.5703125" bestFit="1" customWidth="1"/>
    <col min="18" max="18" width="7.42578125" customWidth="1"/>
    <col min="19" max="19" width="7.140625" customWidth="1"/>
    <col min="20" max="20" width="8.140625" customWidth="1"/>
    <col min="21" max="21" width="7.7109375" customWidth="1"/>
    <col min="22" max="22" width="14.85546875" bestFit="1" customWidth="1"/>
  </cols>
  <sheetData>
    <row r="2" spans="1:23" x14ac:dyDescent="0.25">
      <c r="J2" s="19" t="s">
        <v>105</v>
      </c>
    </row>
    <row r="3" spans="1:23" x14ac:dyDescent="0.25">
      <c r="J3" s="19" t="s">
        <v>106</v>
      </c>
    </row>
    <row r="4" spans="1:23" ht="18.75" x14ac:dyDescent="0.3">
      <c r="J4" s="20" t="s">
        <v>107</v>
      </c>
    </row>
    <row r="6" spans="1:23" x14ac:dyDescent="0.25">
      <c r="A6" s="1"/>
      <c r="B6" s="3" t="s">
        <v>83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3" x14ac:dyDescent="0.25">
      <c r="A7" s="3" t="s">
        <v>59</v>
      </c>
      <c r="B7" s="1" t="s">
        <v>81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17" t="s">
        <v>104</v>
      </c>
    </row>
    <row r="8" spans="1:23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5">
        <f>SUM(B8:V8)</f>
        <v>1</v>
      </c>
    </row>
    <row r="9" spans="1:23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4">
        <v>0</v>
      </c>
      <c r="W9" s="16">
        <f t="shared" ref="W9:W67" si="0">SUM(B9:V9)</f>
        <v>1</v>
      </c>
    </row>
    <row r="10" spans="1:23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4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4">
        <v>0</v>
      </c>
      <c r="W10" s="16">
        <f t="shared" si="0"/>
        <v>4</v>
      </c>
    </row>
    <row r="11" spans="1:23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4">
        <v>0</v>
      </c>
      <c r="W11" s="16">
        <f t="shared" si="0"/>
        <v>2</v>
      </c>
    </row>
    <row r="12" spans="1:23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4">
        <v>0</v>
      </c>
      <c r="W12" s="16">
        <f t="shared" si="0"/>
        <v>2</v>
      </c>
    </row>
    <row r="13" spans="1:23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4">
        <v>0</v>
      </c>
      <c r="W13" s="16">
        <f t="shared" si="0"/>
        <v>1</v>
      </c>
    </row>
    <row r="14" spans="1:23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4">
        <v>0</v>
      </c>
      <c r="W14" s="16">
        <f t="shared" si="0"/>
        <v>2</v>
      </c>
    </row>
    <row r="15" spans="1:23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5</v>
      </c>
      <c r="V15" s="14">
        <v>0</v>
      </c>
      <c r="W15" s="16">
        <f t="shared" si="0"/>
        <v>9</v>
      </c>
    </row>
    <row r="16" spans="1:23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4">
        <v>0</v>
      </c>
      <c r="W16" s="16">
        <f t="shared" si="0"/>
        <v>1</v>
      </c>
    </row>
    <row r="17" spans="1:23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4">
        <v>0</v>
      </c>
      <c r="W17" s="16">
        <f t="shared" si="0"/>
        <v>2</v>
      </c>
    </row>
    <row r="18" spans="1:23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4">
        <v>0</v>
      </c>
      <c r="W18" s="16">
        <f t="shared" si="0"/>
        <v>1</v>
      </c>
    </row>
    <row r="19" spans="1:23" x14ac:dyDescent="0.25">
      <c r="A19" s="4" t="s">
        <v>11</v>
      </c>
      <c r="B19" s="10">
        <v>4</v>
      </c>
      <c r="C19" s="11">
        <v>0</v>
      </c>
      <c r="D19" s="11">
        <v>0</v>
      </c>
      <c r="E19" s="11">
        <v>3</v>
      </c>
      <c r="F19" s="11">
        <v>1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2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4">
        <v>0</v>
      </c>
      <c r="W19" s="16">
        <f t="shared" si="0"/>
        <v>11</v>
      </c>
    </row>
    <row r="20" spans="1:23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1</v>
      </c>
      <c r="F20" s="11">
        <v>5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1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4">
        <v>0</v>
      </c>
      <c r="W20" s="16">
        <f t="shared" si="0"/>
        <v>9</v>
      </c>
    </row>
    <row r="21" spans="1:23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6">
        <f t="shared" si="0"/>
        <v>1</v>
      </c>
    </row>
    <row r="22" spans="1:23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4">
        <v>0</v>
      </c>
      <c r="W22" s="16">
        <f t="shared" si="0"/>
        <v>1</v>
      </c>
    </row>
    <row r="23" spans="1:23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4">
        <v>0</v>
      </c>
      <c r="W23" s="16">
        <f t="shared" si="0"/>
        <v>1</v>
      </c>
    </row>
    <row r="24" spans="1:23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4">
        <v>0</v>
      </c>
      <c r="W24" s="16">
        <f t="shared" si="0"/>
        <v>2</v>
      </c>
    </row>
    <row r="25" spans="1:23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4">
        <v>0</v>
      </c>
      <c r="W25" s="16">
        <f t="shared" si="0"/>
        <v>1</v>
      </c>
    </row>
    <row r="26" spans="1:23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6</v>
      </c>
      <c r="G26" s="11">
        <v>0</v>
      </c>
      <c r="H26" s="11">
        <v>0</v>
      </c>
      <c r="I26" s="11">
        <v>3</v>
      </c>
      <c r="J26" s="11">
        <v>1</v>
      </c>
      <c r="K26" s="11">
        <v>4</v>
      </c>
      <c r="L26" s="11">
        <v>3</v>
      </c>
      <c r="M26" s="11">
        <v>2</v>
      </c>
      <c r="N26" s="11">
        <v>1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0</v>
      </c>
      <c r="U26" s="11">
        <v>0</v>
      </c>
      <c r="V26" s="14">
        <v>0</v>
      </c>
      <c r="W26" s="16">
        <f t="shared" si="0"/>
        <v>21</v>
      </c>
    </row>
    <row r="27" spans="1:23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1">
        <v>1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0</v>
      </c>
      <c r="U27" s="11">
        <v>0</v>
      </c>
      <c r="V27" s="14">
        <v>0</v>
      </c>
      <c r="W27" s="16">
        <f t="shared" si="0"/>
        <v>4</v>
      </c>
    </row>
    <row r="28" spans="1:23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1</v>
      </c>
    </row>
    <row r="29" spans="1:23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4">
        <v>0</v>
      </c>
      <c r="W29" s="16">
        <f t="shared" si="0"/>
        <v>1</v>
      </c>
    </row>
    <row r="30" spans="1:23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1</v>
      </c>
      <c r="F30" s="11">
        <v>1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4">
        <v>0</v>
      </c>
      <c r="W30" s="16">
        <f t="shared" si="0"/>
        <v>3</v>
      </c>
    </row>
    <row r="31" spans="1:23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6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4">
        <v>0</v>
      </c>
      <c r="W31" s="16">
        <f t="shared" si="0"/>
        <v>6</v>
      </c>
    </row>
    <row r="32" spans="1:23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4">
        <v>0</v>
      </c>
      <c r="W32" s="16">
        <f t="shared" si="0"/>
        <v>2</v>
      </c>
    </row>
    <row r="33" spans="1:23" x14ac:dyDescent="0.25">
      <c r="A33" s="4" t="s">
        <v>25</v>
      </c>
      <c r="B33" s="10">
        <v>0</v>
      </c>
      <c r="C33" s="11">
        <v>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2</v>
      </c>
      <c r="K33" s="11">
        <v>0</v>
      </c>
      <c r="L33" s="11">
        <v>0</v>
      </c>
      <c r="M33" s="11">
        <v>0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4">
        <v>2</v>
      </c>
      <c r="W33" s="16">
        <f t="shared" si="0"/>
        <v>9</v>
      </c>
    </row>
    <row r="34" spans="1:23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4">
        <v>0</v>
      </c>
      <c r="W34" s="16">
        <f t="shared" si="0"/>
        <v>1</v>
      </c>
    </row>
    <row r="35" spans="1:23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1</v>
      </c>
      <c r="F35" s="11">
        <v>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6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4">
        <v>0</v>
      </c>
      <c r="W35" s="16">
        <f t="shared" si="0"/>
        <v>14</v>
      </c>
    </row>
    <row r="36" spans="1:23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4">
        <v>0</v>
      </c>
      <c r="W36" s="16">
        <f t="shared" si="0"/>
        <v>1</v>
      </c>
    </row>
    <row r="37" spans="1:23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4">
        <v>0</v>
      </c>
      <c r="W37" s="16">
        <f t="shared" si="0"/>
        <v>1</v>
      </c>
    </row>
    <row r="38" spans="1:23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2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3</v>
      </c>
      <c r="M38" s="11">
        <v>0</v>
      </c>
      <c r="N38" s="11">
        <v>0</v>
      </c>
      <c r="O38" s="11">
        <v>0</v>
      </c>
      <c r="P38" s="11">
        <v>2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7</v>
      </c>
    </row>
    <row r="39" spans="1:23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1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4">
        <v>0</v>
      </c>
      <c r="W39" s="16">
        <f t="shared" si="0"/>
        <v>2</v>
      </c>
    </row>
    <row r="40" spans="1:23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4">
        <v>0</v>
      </c>
      <c r="W40" s="16">
        <f t="shared" si="0"/>
        <v>1</v>
      </c>
    </row>
    <row r="41" spans="1:23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4">
        <v>0</v>
      </c>
      <c r="W41" s="16">
        <f t="shared" si="0"/>
        <v>1</v>
      </c>
    </row>
    <row r="42" spans="1:23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4">
        <v>0</v>
      </c>
      <c r="W42" s="16">
        <f t="shared" si="0"/>
        <v>3</v>
      </c>
    </row>
    <row r="43" spans="1:23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8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4">
        <v>0</v>
      </c>
      <c r="W43" s="16">
        <f t="shared" si="0"/>
        <v>14</v>
      </c>
    </row>
    <row r="44" spans="1:23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4">
        <v>0</v>
      </c>
      <c r="W44" s="16">
        <f t="shared" si="0"/>
        <v>2</v>
      </c>
    </row>
    <row r="45" spans="1:23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4">
        <v>0</v>
      </c>
      <c r="W45" s="16">
        <f t="shared" si="0"/>
        <v>1</v>
      </c>
    </row>
    <row r="46" spans="1:23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4">
        <v>0</v>
      </c>
      <c r="W46" s="16">
        <f t="shared" si="0"/>
        <v>3</v>
      </c>
    </row>
    <row r="47" spans="1:23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0</v>
      </c>
      <c r="Q47" s="11">
        <v>0</v>
      </c>
      <c r="R47" s="11">
        <v>0</v>
      </c>
      <c r="S47" s="11">
        <v>1</v>
      </c>
      <c r="T47" s="11">
        <v>0</v>
      </c>
      <c r="U47" s="11">
        <v>0</v>
      </c>
      <c r="V47" s="14">
        <v>0</v>
      </c>
      <c r="W47" s="16">
        <f t="shared" si="0"/>
        <v>2</v>
      </c>
    </row>
    <row r="48" spans="1:23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4">
        <v>0</v>
      </c>
      <c r="W48" s="16">
        <f t="shared" si="0"/>
        <v>5</v>
      </c>
    </row>
    <row r="49" spans="1:23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2</v>
      </c>
      <c r="M49" s="11">
        <v>0</v>
      </c>
      <c r="N49" s="11">
        <v>4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4">
        <v>0</v>
      </c>
      <c r="W49" s="16">
        <f t="shared" si="0"/>
        <v>8</v>
      </c>
    </row>
    <row r="50" spans="1:23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3</v>
      </c>
      <c r="G50" s="11">
        <v>1</v>
      </c>
      <c r="H50" s="11">
        <v>1</v>
      </c>
      <c r="I50" s="11">
        <v>0</v>
      </c>
      <c r="J50" s="11">
        <v>0</v>
      </c>
      <c r="K50" s="11">
        <v>2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4">
        <v>0</v>
      </c>
      <c r="W50" s="16">
        <f t="shared" si="0"/>
        <v>7</v>
      </c>
    </row>
    <row r="51" spans="1:23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4</v>
      </c>
      <c r="G51" s="11">
        <v>0</v>
      </c>
      <c r="H51" s="11">
        <v>0</v>
      </c>
      <c r="I51" s="11">
        <v>0</v>
      </c>
      <c r="J51" s="11">
        <v>2</v>
      </c>
      <c r="K51" s="11">
        <v>1</v>
      </c>
      <c r="L51" s="11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4">
        <v>0</v>
      </c>
      <c r="W51" s="16">
        <f t="shared" si="0"/>
        <v>8</v>
      </c>
    </row>
    <row r="52" spans="1:23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4">
        <v>0</v>
      </c>
      <c r="W52" s="16">
        <f t="shared" si="0"/>
        <v>1</v>
      </c>
    </row>
    <row r="53" spans="1:23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2</v>
      </c>
      <c r="V53" s="14">
        <v>0</v>
      </c>
      <c r="W53" s="16">
        <f t="shared" si="0"/>
        <v>3</v>
      </c>
    </row>
    <row r="54" spans="1:23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4">
        <v>0</v>
      </c>
      <c r="W54" s="16">
        <f t="shared" si="0"/>
        <v>1</v>
      </c>
    </row>
    <row r="55" spans="1:23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4">
        <v>0</v>
      </c>
      <c r="W55" s="16">
        <f t="shared" si="0"/>
        <v>1</v>
      </c>
    </row>
    <row r="56" spans="1:23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1</v>
      </c>
      <c r="F56" s="11">
        <v>4</v>
      </c>
      <c r="G56" s="11">
        <v>0</v>
      </c>
      <c r="H56" s="11">
        <v>0</v>
      </c>
      <c r="I56" s="11">
        <v>2</v>
      </c>
      <c r="J56" s="11">
        <v>0</v>
      </c>
      <c r="K56" s="11">
        <v>0</v>
      </c>
      <c r="L56" s="11">
        <v>0</v>
      </c>
      <c r="M56" s="11">
        <v>0</v>
      </c>
      <c r="N56" s="11">
        <v>2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4">
        <v>0</v>
      </c>
      <c r="W56" s="16">
        <f t="shared" si="0"/>
        <v>9</v>
      </c>
    </row>
    <row r="57" spans="1:23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4">
        <v>0</v>
      </c>
      <c r="W57" s="16">
        <f t="shared" si="0"/>
        <v>2</v>
      </c>
    </row>
    <row r="58" spans="1:23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2</v>
      </c>
      <c r="V58" s="14">
        <v>0</v>
      </c>
      <c r="W58" s="16">
        <f t="shared" si="0"/>
        <v>3</v>
      </c>
    </row>
    <row r="59" spans="1:23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4">
        <v>0</v>
      </c>
      <c r="W59" s="16">
        <f t="shared" si="0"/>
        <v>2</v>
      </c>
    </row>
    <row r="60" spans="1:23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4">
        <v>0</v>
      </c>
      <c r="W60" s="16">
        <f t="shared" si="0"/>
        <v>3</v>
      </c>
    </row>
    <row r="61" spans="1:23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4">
        <v>1</v>
      </c>
      <c r="W61" s="16">
        <f t="shared" si="0"/>
        <v>2</v>
      </c>
    </row>
    <row r="62" spans="1:23" x14ac:dyDescent="0.25">
      <c r="A62" s="4" t="s">
        <v>54</v>
      </c>
      <c r="B62" s="10">
        <v>0</v>
      </c>
      <c r="C62" s="11">
        <v>0</v>
      </c>
      <c r="D62" s="11">
        <v>2</v>
      </c>
      <c r="E62" s="11">
        <v>1</v>
      </c>
      <c r="F62" s="11">
        <v>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</v>
      </c>
      <c r="M62" s="11">
        <v>3</v>
      </c>
      <c r="N62" s="11">
        <v>1</v>
      </c>
      <c r="O62" s="11">
        <v>0</v>
      </c>
      <c r="P62" s="11">
        <v>2</v>
      </c>
      <c r="Q62" s="11">
        <v>0</v>
      </c>
      <c r="R62" s="11">
        <v>0</v>
      </c>
      <c r="S62" s="11">
        <v>0</v>
      </c>
      <c r="T62" s="11">
        <v>0</v>
      </c>
      <c r="U62" s="11">
        <v>1</v>
      </c>
      <c r="V62" s="14">
        <v>0</v>
      </c>
      <c r="W62" s="16">
        <f t="shared" si="0"/>
        <v>41</v>
      </c>
    </row>
    <row r="63" spans="1:23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9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1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2</v>
      </c>
      <c r="V63" s="14">
        <v>0</v>
      </c>
      <c r="W63" s="16">
        <f t="shared" si="0"/>
        <v>13</v>
      </c>
    </row>
    <row r="64" spans="1:23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4">
        <v>0</v>
      </c>
      <c r="W64" s="16">
        <f t="shared" si="0"/>
        <v>2</v>
      </c>
    </row>
    <row r="65" spans="1:23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1</v>
      </c>
      <c r="V65" s="14">
        <v>0</v>
      </c>
      <c r="W65" s="16">
        <f t="shared" si="0"/>
        <v>1</v>
      </c>
    </row>
    <row r="66" spans="1:23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1">
        <v>1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4">
        <v>0</v>
      </c>
      <c r="W66" s="16">
        <f t="shared" si="0"/>
        <v>3</v>
      </c>
    </row>
    <row r="67" spans="1:23" x14ac:dyDescent="0.25">
      <c r="A67" s="2" t="s">
        <v>82</v>
      </c>
      <c r="B67" s="12">
        <v>4</v>
      </c>
      <c r="C67" s="13">
        <v>3</v>
      </c>
      <c r="D67" s="13">
        <v>2</v>
      </c>
      <c r="E67" s="13">
        <v>15</v>
      </c>
      <c r="F67" s="13">
        <v>97</v>
      </c>
      <c r="G67" s="13">
        <v>1</v>
      </c>
      <c r="H67" s="13">
        <v>1</v>
      </c>
      <c r="I67" s="13">
        <v>10</v>
      </c>
      <c r="J67" s="13">
        <v>12</v>
      </c>
      <c r="K67" s="13">
        <v>20</v>
      </c>
      <c r="L67" s="13">
        <v>33</v>
      </c>
      <c r="M67" s="13">
        <v>24</v>
      </c>
      <c r="N67" s="13">
        <v>13</v>
      </c>
      <c r="O67" s="13">
        <v>3</v>
      </c>
      <c r="P67" s="13">
        <v>7</v>
      </c>
      <c r="Q67" s="13">
        <v>2</v>
      </c>
      <c r="R67" s="13">
        <v>1</v>
      </c>
      <c r="S67" s="13">
        <v>1</v>
      </c>
      <c r="T67" s="13">
        <v>1</v>
      </c>
      <c r="U67" s="13">
        <v>14</v>
      </c>
      <c r="V67" s="13">
        <v>3</v>
      </c>
      <c r="W67" s="18">
        <f t="shared" si="0"/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sqref="A1:V60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22" width="2" customWidth="1"/>
  </cols>
  <sheetData>
    <row r="1" spans="1:22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</row>
    <row r="2" spans="1:22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5</v>
      </c>
      <c r="V9">
        <v>0</v>
      </c>
    </row>
    <row r="10" spans="1:22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 t="s">
        <v>11</v>
      </c>
      <c r="B13">
        <v>4</v>
      </c>
      <c r="C13">
        <v>0</v>
      </c>
      <c r="D13">
        <v>0</v>
      </c>
      <c r="E13">
        <v>3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5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</row>
    <row r="19" spans="1:22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6</v>
      </c>
      <c r="G20">
        <v>0</v>
      </c>
      <c r="H20">
        <v>0</v>
      </c>
      <c r="I20">
        <v>3</v>
      </c>
      <c r="J20">
        <v>1</v>
      </c>
      <c r="K20">
        <v>4</v>
      </c>
      <c r="L20">
        <v>3</v>
      </c>
      <c r="M20">
        <v>2</v>
      </c>
      <c r="N20">
        <v>1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 t="s">
        <v>25</v>
      </c>
      <c r="B27">
        <v>0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2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</v>
      </c>
    </row>
    <row r="28" spans="1:2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6</v>
      </c>
      <c r="G29">
        <v>0</v>
      </c>
      <c r="H29">
        <v>0</v>
      </c>
      <c r="I29">
        <v>0</v>
      </c>
      <c r="J29">
        <v>0</v>
      </c>
      <c r="K29">
        <v>0</v>
      </c>
      <c r="L29">
        <v>6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</v>
      </c>
      <c r="M32">
        <v>0</v>
      </c>
      <c r="N32">
        <v>0</v>
      </c>
      <c r="O32">
        <v>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4</v>
      </c>
      <c r="G37">
        <v>0</v>
      </c>
      <c r="H37">
        <v>0</v>
      </c>
      <c r="I37">
        <v>0</v>
      </c>
      <c r="J37">
        <v>0</v>
      </c>
      <c r="K37">
        <v>2</v>
      </c>
      <c r="L37">
        <v>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</row>
    <row r="42" spans="1:2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 t="s">
        <v>41</v>
      </c>
      <c r="B43">
        <v>0</v>
      </c>
      <c r="C43">
        <v>0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0</v>
      </c>
      <c r="N43">
        <v>4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3</v>
      </c>
      <c r="G44">
        <v>1</v>
      </c>
      <c r="H44">
        <v>1</v>
      </c>
      <c r="I44">
        <v>0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4</v>
      </c>
      <c r="G45">
        <v>0</v>
      </c>
      <c r="H45">
        <v>0</v>
      </c>
      <c r="I45">
        <v>0</v>
      </c>
      <c r="J45">
        <v>2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4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0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>
        <v>0</v>
      </c>
    </row>
    <row r="53" spans="1:2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</row>
    <row r="56" spans="1:22" x14ac:dyDescent="0.25">
      <c r="A56" t="s">
        <v>54</v>
      </c>
      <c r="B56">
        <v>0</v>
      </c>
      <c r="C56">
        <v>0</v>
      </c>
      <c r="D56">
        <v>2</v>
      </c>
      <c r="E56">
        <v>1</v>
      </c>
      <c r="F56">
        <v>30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3</v>
      </c>
      <c r="N56">
        <v>1</v>
      </c>
      <c r="O56">
        <v>0</v>
      </c>
      <c r="P56">
        <v>2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</row>
    <row r="57" spans="1:2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9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2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</row>
    <row r="60" spans="1:22" x14ac:dyDescent="0.25">
      <c r="A60" t="s">
        <v>58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1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2016-06-29T14:32:11Z</dcterms:created>
  <dcterms:modified xsi:type="dcterms:W3CDTF">2016-06-29T14:32:11Z</dcterms:modified>
</cp:coreProperties>
</file>