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H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8" i="2"/>
</calcChain>
</file>

<file path=xl/sharedStrings.xml><?xml version="1.0" encoding="utf-8"?>
<sst xmlns="http://schemas.openxmlformats.org/spreadsheetml/2006/main" count="186" uniqueCount="115">
  <si>
    <t>ALEXANDRIA CITY</t>
  </si>
  <si>
    <t>ALLEGHANY</t>
  </si>
  <si>
    <t>AUGUSTA</t>
  </si>
  <si>
    <t>BEDFORD CITY</t>
  </si>
  <si>
    <t>BEDFORD COUNTY</t>
  </si>
  <si>
    <t>BOTETOURT</t>
  </si>
  <si>
    <t>BRISTOL CITY</t>
  </si>
  <si>
    <t>BUCKINGHAM</t>
  </si>
  <si>
    <t>CAMPBELL</t>
  </si>
  <si>
    <t>CARROLL</t>
  </si>
  <si>
    <t>CHARLES CITY COUNTY</t>
  </si>
  <si>
    <t>CHARLOTTESVILLE CITY</t>
  </si>
  <si>
    <t>CHESAPEAKE CITY</t>
  </si>
  <si>
    <t>CHESTERFIELD</t>
  </si>
  <si>
    <t>COLONIAL HEIGHTS CITY</t>
  </si>
  <si>
    <t>CULPEPER</t>
  </si>
  <si>
    <t>DICKENSON</t>
  </si>
  <si>
    <t>DINWIDDIE</t>
  </si>
  <si>
    <t>FAIRFAX CITY</t>
  </si>
  <si>
    <t>FAIRFAX COUNTY</t>
  </si>
  <si>
    <t>FALLS CHURCH CITY</t>
  </si>
  <si>
    <t>FAUQUIER</t>
  </si>
  <si>
    <t>FRANKLIN COUNTY</t>
  </si>
  <si>
    <t>FREDERICK</t>
  </si>
  <si>
    <t>FREDERICKSBURG CITY</t>
  </si>
  <si>
    <t>GALAX</t>
  </si>
  <si>
    <t>GLOUCESTER</t>
  </si>
  <si>
    <t>GOOCHLAND</t>
  </si>
  <si>
    <t>HAMPTON CITY</t>
  </si>
  <si>
    <t>HANOVER</t>
  </si>
  <si>
    <t>HARRISONBURG CITY</t>
  </si>
  <si>
    <t>HENRICO</t>
  </si>
  <si>
    <t>HOPEWELL CITY</t>
  </si>
  <si>
    <t>JAMES CITY COUNTY</t>
  </si>
  <si>
    <t>LOUDOUN</t>
  </si>
  <si>
    <t>LOUISA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</si>
  <si>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</si>
  <si>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</si>
  <si>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</si>
  <si>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</si>
  <si>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</si>
  <si>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</si>
  <si>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NORTHUMBERLAND</t>
  </si>
  <si>
    <t>NOTTOWAY</t>
  </si>
  <si>
    <t>ORANGE</t>
  </si>
  <si>
    <t>PETERSBURG CITY</t>
  </si>
  <si>
    <t>PRINCE EDWARD</t>
  </si>
  <si>
    <t>PRINCE WILLIAM</t>
  </si>
  <si>
    <t>RAPPAHANNOCK</t>
  </si>
  <si>
    <t>RICHMOND CITY</t>
  </si>
  <si>
    <t>ROANOKE CITY</t>
  </si>
  <si>
    <t>ROANOKE COUNTY</t>
  </si>
  <si>
    <t>ROCKBRIDGE</t>
  </si>
  <si>
    <t>ROCKINGHAM</t>
  </si>
  <si>
    <t>RUSSELL</t>
  </si>
  <si>
    <t>SALEM CITY</t>
  </si>
  <si>
    <t>SHENANDOAH</t>
  </si>
  <si>
    <t>SOUTHAMPTON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</si>
  <si>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</si>
  <si>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</si>
  <si>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</si>
  <si>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</si>
  <si>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</si>
  <si>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</si>
  <si>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</si>
  <si>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</si>
  <si>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WASHINGTON</t>
  </si>
  <si>
    <t>WAYNESBORO</t>
  </si>
  <si>
    <t>WESTMORELAND</t>
  </si>
  <si>
    <t>WINCHESTER CITY</t>
  </si>
  <si>
    <t>County Garaged</t>
  </si>
  <si>
    <t>AUTOCAR</t>
  </si>
  <si>
    <t>CATERPILLAR</t>
  </si>
  <si>
    <t>CHEVROLET</t>
  </si>
  <si>
    <t>DODGE</t>
  </si>
  <si>
    <t>FORD</t>
  </si>
  <si>
    <t>FREIGHTLINER</t>
  </si>
  <si>
    <t>HINO</t>
  </si>
  <si>
    <t>INTERNATIONAL</t>
  </si>
  <si>
    <t>ISUZU</t>
  </si>
  <si>
    <t>KENWORTH</t>
  </si>
  <si>
    <t>MACK</t>
  </si>
  <si>
    <t>MERCEDES</t>
  </si>
  <si>
    <t>OTTAWA</t>
  </si>
  <si>
    <t>PETERBILT</t>
  </si>
  <si>
    <t>PIERCE</t>
  </si>
  <si>
    <t>TRAILER</t>
  </si>
  <si>
    <t>TRUCK</t>
  </si>
  <si>
    <t>VOLVO</t>
  </si>
  <si>
    <t>WESTERN STAR</t>
  </si>
  <si>
    <t xml:space="preserve">AUTOCAR </t>
  </si>
  <si>
    <t>Grand Total</t>
  </si>
  <si>
    <t>Data</t>
  </si>
  <si>
    <t xml:space="preserve">CATERPILLAR </t>
  </si>
  <si>
    <t xml:space="preserve">CHEVROLET </t>
  </si>
  <si>
    <t xml:space="preserve">DODGE </t>
  </si>
  <si>
    <t xml:space="preserve">FORD </t>
  </si>
  <si>
    <t xml:space="preserve">FREIGHTLINER </t>
  </si>
  <si>
    <t xml:space="preserve">HINO </t>
  </si>
  <si>
    <t xml:space="preserve">INTERNATIONAL </t>
  </si>
  <si>
    <t xml:space="preserve">ISUZU </t>
  </si>
  <si>
    <t xml:space="preserve">KENWORTH </t>
  </si>
  <si>
    <t xml:space="preserve">MACK </t>
  </si>
  <si>
    <t xml:space="preserve">MERCEDES </t>
  </si>
  <si>
    <t xml:space="preserve">OTTAWA </t>
  </si>
  <si>
    <t xml:space="preserve">PETERBILT </t>
  </si>
  <si>
    <t xml:space="preserve">PIERCE </t>
  </si>
  <si>
    <t xml:space="preserve">TRAILER </t>
  </si>
  <si>
    <t xml:space="preserve">TRUCK </t>
  </si>
  <si>
    <t xml:space="preserve">VOLVO </t>
  </si>
  <si>
    <t xml:space="preserve">WESTERN STAR </t>
  </si>
  <si>
    <t>TOTALS</t>
  </si>
  <si>
    <t>Virginia Automobile Dealers Association</t>
  </si>
  <si>
    <t>April 2015 Heavy Truck Tabular</t>
  </si>
  <si>
    <t>03/28/2015 - 05/01/2015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</si>
</sst>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59613784722" createdVersion="1" refreshedVersion="4" recordCount="70" upgradeOnRefresh="1">
  <cacheSource type="worksheet">
    <worksheetSource ref="A1:T71" sheet="TABHTRK"/>
  </cacheSource>
  <cacheFields count="20">
    <cacheField name="County Garaged" numFmtId="0">
      <sharedItems count="70">
        <s v="ALEXANDRIA CITY"/>
        <s v="ALLEGHANY"/>
        <s v="AUGUSTA"/>
        <s v="BEDFORD CITY"/>
        <s v="BEDFORD COUNTY"/>
        <s v="BOTETOURT"/>
        <s v="BRISTOL CITY"/>
        <s v="BUCKINGHAM"/>
        <s v="CAMPBELL"/>
        <s v="CARROLL"/>
        <s v="CHARLES CITY COUNTY"/>
        <s v="CHARLOTTESVILLE CITY"/>
        <s v="CHESAPEAKE CITY"/>
        <s v="CHESTERFIELD"/>
        <s v="COLONIAL HEIGHTS CITY"/>
        <s v="CULPEPER"/>
        <s v="DICKENSON"/>
        <s v="DINWIDDIE"/>
        <s v="FAIRFAX CITY"/>
        <s v="FAIRFAX COUNTY"/>
        <s v="FALLS CHURCH CITY"/>
        <s v="FAUQUIER"/>
        <s v="FRANKLIN COUNTY"/>
        <s v="FREDERICK"/>
        <s v="FREDERICKSBURG CITY"/>
        <s v="GALAX"/>
        <s v="GLOUCESTER"/>
        <s v="GOOCHLAND"/>
        <s v="HAMPTON CITY"/>
        <s v="HANOVER"/>
        <s v="HARRISONBURG CITY"/>
        <s v="HENRICO"/>
        <s v="HOPEWELL CITY"/>
        <s v="JAMES CITY COUNTY"/>
        <s v="LOUDOUN"/>
        <s v="LOUISA"/>
        <s v="LYNCHBURG CITY"/>
        <s v="MANASSAS CITY"/>
        <s v="MANASSAS PARK CITY"/>
        <s v="MARTINSVILLE CITY"/>
        <s v="NEWPORT NEWS CITY"/>
        <s v="NORFOLK CITY"/>
        <s v="NORTHUMBERLAND"/>
        <s v="NOTTOWAY"/>
        <s v="ORANGE"/>
        <s v="PETERSBURG CITY"/>
        <s v="PRINCE EDWARD"/>
        <s v="PRINCE WILLIAM"/>
        <s v="RAPPAHANNOCK"/>
        <s v="RICHMOND CITY"/>
        <s v="ROANOKE CITY"/>
        <s v="ROANOKE COUNTY"/>
        <s v="ROCKBRIDGE"/>
        <s v="ROCKINGHAM"/>
        <s v="RUSSELL"/>
        <s v="SALEM CITY"/>
        <s v="SHENANDOAH"/>
        <s v="SOUTHAMPTON"/>
        <s v="SPOTSYLVANIA"/>
        <s v="STAFFORD"/>
        <s v="STAUNTON CITY"/>
        <s v="SUFFOLK CITY"/>
        <s v="SUSSEX"/>
        <s v="TAZEWELL"/>
        <s v="Unknown/Out of State"/>
        <s v="VIRGINIA BEACH CITY"/>
        <s v="WASHINGTON"/>
        <s v="WAYNESBORO"/>
        <s v="WESTMORELAND"/>
        <s v="WINCHESTER CITY"/>
      </sharedItems>
    </cacheField>
    <cacheField name="AUTOCAR" numFmtId="0">
      <sharedItems containsSemiMixedTypes="0" containsString="0" containsNumber="1" containsInteger="1" minValue="0" maxValue="1"/>
    </cacheField>
    <cacheField name="CATERPILLAR" numFmtId="0">
      <sharedItems containsSemiMixedTypes="0" containsString="0" containsNumber="1" containsInteger="1" minValue="0" maxValue="1"/>
    </cacheField>
    <cacheField name="CHEVROLET" numFmtId="0">
      <sharedItems containsSemiMixedTypes="0" containsString="0" containsNumber="1" containsInteger="1" minValue="0" maxValue="1"/>
    </cacheField>
    <cacheField name="DODGE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4"/>
    </cacheField>
    <cacheField name="FREIGHTLINER" numFmtId="0">
      <sharedItems containsSemiMixedTypes="0" containsString="0" containsNumber="1" containsInteger="1" minValue="0" maxValue="66"/>
    </cacheField>
    <cacheField name="HINO" numFmtId="0">
      <sharedItems containsSemiMixedTypes="0" containsString="0" containsNumber="1" containsInteger="1" minValue="0" maxValue="9"/>
    </cacheField>
    <cacheField name="INTERNATIONAL" numFmtId="0">
      <sharedItems containsSemiMixedTypes="0" containsString="0" containsNumber="1" containsInteger="1" minValue="0" maxValue="9"/>
    </cacheField>
    <cacheField name="ISUZU" numFmtId="0">
      <sharedItems containsSemiMixedTypes="0" containsString="0" containsNumber="1" containsInteger="1" minValue="0" maxValue="10"/>
    </cacheField>
    <cacheField name="KENWORTH" numFmtId="0">
      <sharedItems containsSemiMixedTypes="0" containsString="0" containsNumber="1" containsInteger="1" minValue="0" maxValue="5"/>
    </cacheField>
    <cacheField name="MACK" numFmtId="0">
      <sharedItems containsSemiMixedTypes="0" containsString="0" containsNumber="1" containsInteger="1" minValue="0" maxValue="11"/>
    </cacheField>
    <cacheField name="MERCEDES" numFmtId="0">
      <sharedItems containsSemiMixedTypes="0" containsString="0" containsNumber="1" containsInteger="1" minValue="0" maxValue="1"/>
    </cacheField>
    <cacheField name="OTTAWA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5"/>
    </cacheField>
    <cacheField name="PIERCE" numFmtId="0">
      <sharedItems containsSemiMixedTypes="0" containsString="0" containsNumber="1" containsInteger="1" minValue="0" maxValue="5"/>
    </cacheField>
    <cacheField name="TRAILER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3"/>
    </cacheField>
    <cacheField name="WESTERN STAR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">
  <r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"/>
    <n v="0"/>
    <n v="0"/>
    <n v="0"/>
    <n v="0"/>
    <n v="0"/>
    <n v="0"/>
    <n v="0"/>
    <n v="0"/>
    <n v="0"/>
    <n v="1"/>
    <n v="0"/>
    <n v="0"/>
    <n v="0"/>
    <n v="4"/>
    <n v="0"/>
    <n v="0"/>
    <n v="0"/>
    <n v="0"/>
    <n v="1"/>
  </r>
  <r>
    <x v="2"/>
    <n v="0"/>
    <n v="0"/>
    <n v="0"/>
    <n v="0"/>
    <n v="0"/>
    <n v="2"/>
    <n v="0"/>
    <n v="1"/>
    <n v="0"/>
    <n v="1"/>
    <n v="0"/>
    <n v="0"/>
    <n v="0"/>
    <n v="2"/>
    <n v="0"/>
    <n v="0"/>
    <n v="0"/>
    <n v="1"/>
    <n v="0"/>
  </r>
  <r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4"/>
    <n v="0"/>
    <n v="0"/>
    <n v="0"/>
    <n v="0"/>
    <n v="0"/>
    <n v="0"/>
    <n v="0"/>
    <n v="0"/>
    <n v="1"/>
    <n v="3"/>
    <n v="5"/>
    <n v="0"/>
    <n v="0"/>
    <n v="0"/>
    <n v="0"/>
    <n v="0"/>
    <n v="0"/>
    <n v="0"/>
    <n v="0"/>
  </r>
  <r>
    <x v="5"/>
    <n v="0"/>
    <n v="0"/>
    <n v="0"/>
    <n v="0"/>
    <n v="0"/>
    <n v="2"/>
    <n v="0"/>
    <n v="9"/>
    <n v="0"/>
    <n v="3"/>
    <n v="0"/>
    <n v="0"/>
    <n v="0"/>
    <n v="0"/>
    <n v="0"/>
    <n v="0"/>
    <n v="1"/>
    <n v="0"/>
    <n v="0"/>
  </r>
  <r>
    <x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1"/>
  </r>
  <r>
    <x v="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10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</r>
  <r>
    <x v="11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</r>
  <r>
    <x v="12"/>
    <n v="1"/>
    <n v="0"/>
    <n v="0"/>
    <n v="0"/>
    <n v="1"/>
    <n v="41"/>
    <n v="0"/>
    <n v="3"/>
    <n v="1"/>
    <n v="1"/>
    <n v="2"/>
    <n v="0"/>
    <n v="0"/>
    <n v="5"/>
    <n v="0"/>
    <n v="0"/>
    <n v="0"/>
    <n v="0"/>
    <n v="0"/>
  </r>
  <r>
    <x v="13"/>
    <n v="0"/>
    <n v="0"/>
    <n v="0"/>
    <n v="0"/>
    <n v="0"/>
    <n v="7"/>
    <n v="1"/>
    <n v="0"/>
    <n v="1"/>
    <n v="0"/>
    <n v="0"/>
    <n v="0"/>
    <n v="0"/>
    <n v="2"/>
    <n v="0"/>
    <n v="0"/>
    <n v="0"/>
    <n v="1"/>
    <n v="0"/>
  </r>
  <r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1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</r>
  <r>
    <x v="18"/>
    <n v="0"/>
    <n v="0"/>
    <n v="1"/>
    <n v="0"/>
    <n v="1"/>
    <n v="2"/>
    <n v="1"/>
    <n v="0"/>
    <n v="0"/>
    <n v="0"/>
    <n v="1"/>
    <n v="0"/>
    <n v="0"/>
    <n v="0"/>
    <n v="0"/>
    <n v="0"/>
    <n v="0"/>
    <n v="0"/>
    <n v="0"/>
  </r>
  <r>
    <x v="19"/>
    <n v="0"/>
    <n v="0"/>
    <n v="0"/>
    <n v="0"/>
    <n v="4"/>
    <n v="11"/>
    <n v="9"/>
    <n v="9"/>
    <n v="6"/>
    <n v="5"/>
    <n v="11"/>
    <n v="0"/>
    <n v="0"/>
    <n v="1"/>
    <n v="5"/>
    <n v="0"/>
    <n v="0"/>
    <n v="0"/>
    <n v="0"/>
  </r>
  <r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2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x v="22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</r>
  <r>
    <x v="2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2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x v="2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2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28"/>
    <n v="0"/>
    <n v="0"/>
    <n v="0"/>
    <n v="0"/>
    <n v="1"/>
    <n v="1"/>
    <n v="0"/>
    <n v="6"/>
    <n v="1"/>
    <n v="0"/>
    <n v="1"/>
    <n v="0"/>
    <n v="0"/>
    <n v="0"/>
    <n v="0"/>
    <n v="0"/>
    <n v="0"/>
    <n v="0"/>
    <n v="0"/>
  </r>
  <r>
    <x v="29"/>
    <n v="0"/>
    <n v="0"/>
    <n v="0"/>
    <n v="0"/>
    <n v="1"/>
    <n v="5"/>
    <n v="6"/>
    <n v="4"/>
    <n v="1"/>
    <n v="3"/>
    <n v="0"/>
    <n v="0"/>
    <n v="0"/>
    <n v="0"/>
    <n v="0"/>
    <n v="0"/>
    <n v="0"/>
    <n v="0"/>
    <n v="1"/>
  </r>
  <r>
    <x v="30"/>
    <n v="0"/>
    <n v="0"/>
    <n v="0"/>
    <n v="0"/>
    <n v="0"/>
    <n v="1"/>
    <n v="1"/>
    <n v="0"/>
    <n v="0"/>
    <n v="0"/>
    <n v="0"/>
    <n v="0"/>
    <n v="0"/>
    <n v="0"/>
    <n v="1"/>
    <n v="0"/>
    <n v="0"/>
    <n v="0"/>
    <n v="0"/>
  </r>
  <r>
    <x v="31"/>
    <n v="0"/>
    <n v="0"/>
    <n v="0"/>
    <n v="0"/>
    <n v="1"/>
    <n v="21"/>
    <n v="0"/>
    <n v="1"/>
    <n v="10"/>
    <n v="4"/>
    <n v="2"/>
    <n v="0"/>
    <n v="0"/>
    <n v="0"/>
    <n v="0"/>
    <n v="0"/>
    <n v="0"/>
    <n v="0"/>
    <n v="0"/>
  </r>
  <r>
    <x v="3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3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34"/>
    <n v="0"/>
    <n v="0"/>
    <n v="0"/>
    <n v="0"/>
    <n v="0"/>
    <n v="1"/>
    <n v="2"/>
    <n v="0"/>
    <n v="3"/>
    <n v="2"/>
    <n v="6"/>
    <n v="0"/>
    <n v="0"/>
    <n v="1"/>
    <n v="0"/>
    <n v="0"/>
    <n v="0"/>
    <n v="0"/>
    <n v="0"/>
  </r>
  <r>
    <x v="3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1"/>
  </r>
  <r>
    <x v="36"/>
    <n v="0"/>
    <n v="0"/>
    <n v="0"/>
    <n v="0"/>
    <n v="0"/>
    <n v="1"/>
    <n v="0"/>
    <n v="2"/>
    <n v="0"/>
    <n v="0"/>
    <n v="1"/>
    <n v="0"/>
    <n v="0"/>
    <n v="0"/>
    <n v="0"/>
    <n v="0"/>
    <n v="0"/>
    <n v="2"/>
    <n v="0"/>
  </r>
  <r>
    <x v="37"/>
    <n v="0"/>
    <n v="0"/>
    <n v="0"/>
    <n v="0"/>
    <n v="0"/>
    <n v="0"/>
    <n v="0"/>
    <n v="0"/>
    <n v="1"/>
    <n v="1"/>
    <n v="2"/>
    <n v="0"/>
    <n v="0"/>
    <n v="0"/>
    <n v="0"/>
    <n v="0"/>
    <n v="0"/>
    <n v="0"/>
    <n v="0"/>
  </r>
  <r>
    <x v="38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x v="39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x v="40"/>
    <n v="0"/>
    <n v="0"/>
    <n v="0"/>
    <n v="0"/>
    <n v="0"/>
    <n v="3"/>
    <n v="5"/>
    <n v="0"/>
    <n v="1"/>
    <n v="0"/>
    <n v="0"/>
    <n v="0"/>
    <n v="0"/>
    <n v="0"/>
    <n v="0"/>
    <n v="0"/>
    <n v="0"/>
    <n v="3"/>
    <n v="0"/>
  </r>
  <r>
    <x v="41"/>
    <n v="0"/>
    <n v="0"/>
    <n v="0"/>
    <n v="0"/>
    <n v="0"/>
    <n v="3"/>
    <n v="0"/>
    <n v="1"/>
    <n v="0"/>
    <n v="0"/>
    <n v="4"/>
    <n v="0"/>
    <n v="0"/>
    <n v="0"/>
    <n v="0"/>
    <n v="0"/>
    <n v="0"/>
    <n v="0"/>
    <n v="0"/>
  </r>
  <r>
    <x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4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44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4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46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</r>
  <r>
    <x v="47"/>
    <n v="0"/>
    <n v="0"/>
    <n v="0"/>
    <n v="0"/>
    <n v="2"/>
    <n v="3"/>
    <n v="0"/>
    <n v="0"/>
    <n v="2"/>
    <n v="1"/>
    <n v="3"/>
    <n v="0"/>
    <n v="0"/>
    <n v="5"/>
    <n v="0"/>
    <n v="0"/>
    <n v="1"/>
    <n v="0"/>
    <n v="2"/>
  </r>
  <r>
    <x v="4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49"/>
    <n v="0"/>
    <n v="0"/>
    <n v="0"/>
    <n v="0"/>
    <n v="0"/>
    <n v="4"/>
    <n v="0"/>
    <n v="1"/>
    <n v="0"/>
    <n v="2"/>
    <n v="0"/>
    <n v="0"/>
    <n v="0"/>
    <n v="0"/>
    <n v="0"/>
    <n v="0"/>
    <n v="0"/>
    <n v="1"/>
    <n v="0"/>
  </r>
  <r>
    <x v="50"/>
    <n v="0"/>
    <n v="0"/>
    <n v="0"/>
    <n v="0"/>
    <n v="3"/>
    <n v="0"/>
    <n v="0"/>
    <n v="1"/>
    <n v="1"/>
    <n v="1"/>
    <n v="1"/>
    <n v="1"/>
    <n v="0"/>
    <n v="0"/>
    <n v="0"/>
    <n v="0"/>
    <n v="0"/>
    <n v="0"/>
    <n v="0"/>
  </r>
  <r>
    <x v="5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5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x v="5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</r>
  <r>
    <x v="5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x v="5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x v="56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x v="5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58"/>
    <n v="0"/>
    <n v="0"/>
    <n v="0"/>
    <n v="0"/>
    <n v="0"/>
    <n v="0"/>
    <n v="0"/>
    <n v="0"/>
    <n v="0"/>
    <n v="3"/>
    <n v="0"/>
    <n v="0"/>
    <n v="1"/>
    <n v="0"/>
    <n v="0"/>
    <n v="0"/>
    <n v="0"/>
    <n v="0"/>
    <n v="0"/>
  </r>
  <r>
    <x v="59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x v="60"/>
    <n v="0"/>
    <n v="0"/>
    <n v="0"/>
    <n v="0"/>
    <n v="0"/>
    <n v="1"/>
    <n v="0"/>
    <n v="0"/>
    <n v="0"/>
    <n v="4"/>
    <n v="0"/>
    <n v="0"/>
    <n v="0"/>
    <n v="0"/>
    <n v="0"/>
    <n v="0"/>
    <n v="0"/>
    <n v="0"/>
    <n v="0"/>
  </r>
  <r>
    <x v="61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x v="64"/>
    <n v="0"/>
    <n v="0"/>
    <n v="0"/>
    <n v="0"/>
    <n v="0"/>
    <n v="66"/>
    <n v="0"/>
    <n v="3"/>
    <n v="2"/>
    <n v="2"/>
    <n v="1"/>
    <n v="0"/>
    <n v="0"/>
    <n v="4"/>
    <n v="1"/>
    <n v="1"/>
    <n v="0"/>
    <n v="1"/>
    <n v="0"/>
  </r>
  <r>
    <x v="65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</r>
  <r>
    <x v="6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67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</r>
  <r>
    <x v="6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69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T78" firstHeaderRow="1" firstDataRow="2" firstDataCol="1"/>
  <pivotFields count="20">
    <pivotField axis="axisRow" compact="0" outline="0" subtotalTop="0" showAll="0" includeNewItemsInFilter="1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7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AUTOCAR " fld="1" baseField="0" baseItem="0"/>
    <dataField name="CATERPILLAR " fld="2" baseField="0" baseItem="0"/>
    <dataField name="CHEVROLET " fld="3" baseField="0" baseItem="0"/>
    <dataField name="DODGE " fld="4" baseField="0" baseItem="0"/>
    <dataField name="FORD " fld="5" baseField="0" baseItem="0"/>
    <dataField name="FREIGHTLINER " fld="6" baseField="0" baseItem="0"/>
    <dataField name="HINO " fld="7" baseField="0" baseItem="0"/>
    <dataField name="INTERNATIONAL " fld="8" baseField="0" baseItem="0"/>
    <dataField name="ISUZU " fld="9" baseField="0" baseItem="0"/>
    <dataField name="KENWORTH " fld="10" baseField="0" baseItem="0"/>
    <dataField name="MACK " fld="11" baseField="0" baseItem="0"/>
    <dataField name="MERCEDES " fld="12" baseField="0" baseItem="0"/>
    <dataField name="OTTAWA " fld="13" baseField="0" baseItem="0"/>
    <dataField name="PETERBILT " fld="14" baseField="0" baseItem="0"/>
    <dataField name="PIERCE " fld="15" baseField="0" baseItem="0"/>
    <dataField name="TRAILER " fld="16" baseField="0" baseItem="0"/>
    <dataField name="TRUCK " fld="17" baseField="0" baseItem="0"/>
    <dataField name="VOLVO " fld="18" baseField="0" baseItem="0"/>
    <dataField name="WESTERN STAR " fld="1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8"/>
  <sheetViews>
    <sheetView tabSelected="1" topLeftCell="D1" workbookViewId="0">
      <selection activeCell="I2" sqref="I2:I4"/>
    </sheetView>
  </sheetViews>
  <sheetFormatPr defaultRowHeight="15" x14ac:dyDescent="0.25"/>
  <cols>
    <col min="1" max="1" width="15.7109375" customWidth="1"/>
    <col min="2" max="2" width="10" customWidth="1"/>
    <col min="3" max="3" width="12.85546875" bestFit="1" customWidth="1"/>
    <col min="4" max="4" width="11.5703125" bestFit="1" customWidth="1"/>
    <col min="5" max="5" width="7.7109375" customWidth="1"/>
    <col min="6" max="6" width="6.28515625" customWidth="1"/>
    <col min="7" max="7" width="13.85546875" bestFit="1" customWidth="1"/>
    <col min="8" max="8" width="6.140625" customWidth="1"/>
    <col min="9" max="9" width="16" bestFit="1" customWidth="1"/>
    <col min="10" max="10" width="6.5703125" customWidth="1"/>
    <col min="11" max="11" width="11.7109375" bestFit="1" customWidth="1"/>
    <col min="12" max="12" width="6.7109375" customWidth="1"/>
    <col min="13" max="13" width="10.7109375" bestFit="1" customWidth="1"/>
    <col min="14" max="14" width="9.28515625" bestFit="1" customWidth="1"/>
    <col min="15" max="15" width="10.28515625" bestFit="1" customWidth="1"/>
    <col min="16" max="16" width="7.42578125" customWidth="1"/>
    <col min="17" max="17" width="8.42578125" customWidth="1"/>
    <col min="18" max="18" width="7.140625" customWidth="1"/>
    <col min="19" max="19" width="7.7109375" customWidth="1"/>
    <col min="20" max="20" width="14.85546875" bestFit="1" customWidth="1"/>
  </cols>
  <sheetData>
    <row r="2" spans="1:21" x14ac:dyDescent="0.25">
      <c r="I2" s="19" t="s">
        <v>112</v>
      </c>
    </row>
    <row r="3" spans="1:21" x14ac:dyDescent="0.25">
      <c r="I3" s="19" t="s">
        <v>113</v>
      </c>
    </row>
    <row r="4" spans="1:21" ht="18.75" x14ac:dyDescent="0.3">
      <c r="I4" s="20" t="s">
        <v>114</v>
      </c>
    </row>
    <row r="6" spans="1:21" x14ac:dyDescent="0.25">
      <c r="A6" s="1"/>
      <c r="B6" s="3" t="s">
        <v>92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1" x14ac:dyDescent="0.25">
      <c r="A7" s="3" t="s">
        <v>70</v>
      </c>
      <c r="B7" s="1" t="s">
        <v>90</v>
      </c>
      <c r="C7" s="7" t="s">
        <v>93</v>
      </c>
      <c r="D7" s="7" t="s">
        <v>94</v>
      </c>
      <c r="E7" s="7" t="s">
        <v>95</v>
      </c>
      <c r="F7" s="7" t="s">
        <v>96</v>
      </c>
      <c r="G7" s="7" t="s">
        <v>97</v>
      </c>
      <c r="H7" s="7" t="s">
        <v>98</v>
      </c>
      <c r="I7" s="7" t="s">
        <v>99</v>
      </c>
      <c r="J7" s="7" t="s">
        <v>100</v>
      </c>
      <c r="K7" s="7" t="s">
        <v>101</v>
      </c>
      <c r="L7" s="7" t="s">
        <v>102</v>
      </c>
      <c r="M7" s="7" t="s">
        <v>103</v>
      </c>
      <c r="N7" s="7" t="s">
        <v>104</v>
      </c>
      <c r="O7" s="7" t="s">
        <v>105</v>
      </c>
      <c r="P7" s="7" t="s">
        <v>106</v>
      </c>
      <c r="Q7" s="7" t="s">
        <v>107</v>
      </c>
      <c r="R7" s="7" t="s">
        <v>108</v>
      </c>
      <c r="S7" s="7" t="s">
        <v>109</v>
      </c>
      <c r="T7" s="7" t="s">
        <v>110</v>
      </c>
      <c r="U7" s="17" t="s">
        <v>111</v>
      </c>
    </row>
    <row r="8" spans="1:21" x14ac:dyDescent="0.25">
      <c r="A8" s="1" t="s">
        <v>0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15">
        <f>SUM(B8:T8)</f>
        <v>1</v>
      </c>
    </row>
    <row r="9" spans="1:21" x14ac:dyDescent="0.25">
      <c r="A9" s="4" t="s">
        <v>1</v>
      </c>
      <c r="B9" s="10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1</v>
      </c>
      <c r="L9" s="11">
        <v>0</v>
      </c>
      <c r="M9" s="11">
        <v>0</v>
      </c>
      <c r="N9" s="11">
        <v>0</v>
      </c>
      <c r="O9" s="11">
        <v>4</v>
      </c>
      <c r="P9" s="11">
        <v>0</v>
      </c>
      <c r="Q9" s="11">
        <v>0</v>
      </c>
      <c r="R9" s="11">
        <v>0</v>
      </c>
      <c r="S9" s="11">
        <v>0</v>
      </c>
      <c r="T9" s="14">
        <v>1</v>
      </c>
      <c r="U9" s="16">
        <f t="shared" ref="U9:U72" si="0">SUM(B9:T9)</f>
        <v>6</v>
      </c>
    </row>
    <row r="10" spans="1:21" x14ac:dyDescent="0.25">
      <c r="A10" s="4" t="s">
        <v>2</v>
      </c>
      <c r="B10" s="10">
        <v>0</v>
      </c>
      <c r="C10" s="11">
        <v>0</v>
      </c>
      <c r="D10" s="11">
        <v>0</v>
      </c>
      <c r="E10" s="11">
        <v>0</v>
      </c>
      <c r="F10" s="11">
        <v>0</v>
      </c>
      <c r="G10" s="11">
        <v>2</v>
      </c>
      <c r="H10" s="11">
        <v>0</v>
      </c>
      <c r="I10" s="11">
        <v>1</v>
      </c>
      <c r="J10" s="11">
        <v>0</v>
      </c>
      <c r="K10" s="11">
        <v>1</v>
      </c>
      <c r="L10" s="11">
        <v>0</v>
      </c>
      <c r="M10" s="11">
        <v>0</v>
      </c>
      <c r="N10" s="11">
        <v>0</v>
      </c>
      <c r="O10" s="11">
        <v>2</v>
      </c>
      <c r="P10" s="11">
        <v>0</v>
      </c>
      <c r="Q10" s="11">
        <v>0</v>
      </c>
      <c r="R10" s="11">
        <v>0</v>
      </c>
      <c r="S10" s="11">
        <v>1</v>
      </c>
      <c r="T10" s="14">
        <v>0</v>
      </c>
      <c r="U10" s="16">
        <f t="shared" si="0"/>
        <v>7</v>
      </c>
    </row>
    <row r="11" spans="1:21" x14ac:dyDescent="0.25">
      <c r="A11" s="4" t="s">
        <v>3</v>
      </c>
      <c r="B11" s="10">
        <v>0</v>
      </c>
      <c r="C11" s="11">
        <v>0</v>
      </c>
      <c r="D11" s="11">
        <v>0</v>
      </c>
      <c r="E11" s="11">
        <v>0</v>
      </c>
      <c r="F11" s="11">
        <v>0</v>
      </c>
      <c r="G11" s="11">
        <v>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4">
        <v>0</v>
      </c>
      <c r="U11" s="16">
        <f t="shared" si="0"/>
        <v>1</v>
      </c>
    </row>
    <row r="12" spans="1:21" x14ac:dyDescent="0.25">
      <c r="A12" s="4" t="s">
        <v>4</v>
      </c>
      <c r="B12" s="10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1</v>
      </c>
      <c r="K12" s="11">
        <v>3</v>
      </c>
      <c r="L12" s="11">
        <v>5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4">
        <v>0</v>
      </c>
      <c r="U12" s="16">
        <f t="shared" si="0"/>
        <v>9</v>
      </c>
    </row>
    <row r="13" spans="1:21" x14ac:dyDescent="0.25">
      <c r="A13" s="4" t="s">
        <v>5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2</v>
      </c>
      <c r="H13" s="11">
        <v>0</v>
      </c>
      <c r="I13" s="11">
        <v>9</v>
      </c>
      <c r="J13" s="11">
        <v>0</v>
      </c>
      <c r="K13" s="11">
        <v>3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1</v>
      </c>
      <c r="S13" s="11">
        <v>0</v>
      </c>
      <c r="T13" s="14">
        <v>0</v>
      </c>
      <c r="U13" s="16">
        <f t="shared" si="0"/>
        <v>15</v>
      </c>
    </row>
    <row r="14" spans="1:21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1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4">
        <v>0</v>
      </c>
      <c r="U14" s="16">
        <f t="shared" si="0"/>
        <v>1</v>
      </c>
    </row>
    <row r="15" spans="1:21" x14ac:dyDescent="0.25">
      <c r="A15" s="4" t="s">
        <v>7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4">
        <v>1</v>
      </c>
      <c r="U15" s="16">
        <f t="shared" si="0"/>
        <v>3</v>
      </c>
    </row>
    <row r="16" spans="1:21" x14ac:dyDescent="0.25">
      <c r="A16" s="4" t="s">
        <v>8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1</v>
      </c>
      <c r="H16" s="11">
        <v>0</v>
      </c>
      <c r="I16" s="11">
        <v>1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4">
        <v>0</v>
      </c>
      <c r="U16" s="16">
        <f t="shared" si="0"/>
        <v>2</v>
      </c>
    </row>
    <row r="17" spans="1:21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1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4">
        <v>0</v>
      </c>
      <c r="U17" s="16">
        <f t="shared" si="0"/>
        <v>1</v>
      </c>
    </row>
    <row r="18" spans="1:21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3</v>
      </c>
      <c r="P18" s="11">
        <v>0</v>
      </c>
      <c r="Q18" s="11">
        <v>0</v>
      </c>
      <c r="R18" s="11">
        <v>0</v>
      </c>
      <c r="S18" s="11">
        <v>0</v>
      </c>
      <c r="T18" s="14">
        <v>0</v>
      </c>
      <c r="U18" s="16">
        <f t="shared" si="0"/>
        <v>3</v>
      </c>
    </row>
    <row r="19" spans="1:21" x14ac:dyDescent="0.25">
      <c r="A19" s="4" t="s">
        <v>11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1</v>
      </c>
      <c r="S19" s="11">
        <v>1</v>
      </c>
      <c r="T19" s="14">
        <v>0</v>
      </c>
      <c r="U19" s="16">
        <f t="shared" si="0"/>
        <v>3</v>
      </c>
    </row>
    <row r="20" spans="1:21" x14ac:dyDescent="0.25">
      <c r="A20" s="4" t="s">
        <v>12</v>
      </c>
      <c r="B20" s="10">
        <v>1</v>
      </c>
      <c r="C20" s="11">
        <v>0</v>
      </c>
      <c r="D20" s="11">
        <v>0</v>
      </c>
      <c r="E20" s="11">
        <v>0</v>
      </c>
      <c r="F20" s="11">
        <v>1</v>
      </c>
      <c r="G20" s="11">
        <v>41</v>
      </c>
      <c r="H20" s="11">
        <v>0</v>
      </c>
      <c r="I20" s="11">
        <v>3</v>
      </c>
      <c r="J20" s="11">
        <v>1</v>
      </c>
      <c r="K20" s="11">
        <v>1</v>
      </c>
      <c r="L20" s="11">
        <v>2</v>
      </c>
      <c r="M20" s="11">
        <v>0</v>
      </c>
      <c r="N20" s="11">
        <v>0</v>
      </c>
      <c r="O20" s="11">
        <v>5</v>
      </c>
      <c r="P20" s="11">
        <v>0</v>
      </c>
      <c r="Q20" s="11">
        <v>0</v>
      </c>
      <c r="R20" s="11">
        <v>0</v>
      </c>
      <c r="S20" s="11">
        <v>0</v>
      </c>
      <c r="T20" s="14">
        <v>0</v>
      </c>
      <c r="U20" s="16">
        <f t="shared" si="0"/>
        <v>55</v>
      </c>
    </row>
    <row r="21" spans="1:21" x14ac:dyDescent="0.25">
      <c r="A21" s="4" t="s">
        <v>13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7</v>
      </c>
      <c r="H21" s="11">
        <v>1</v>
      </c>
      <c r="I21" s="11">
        <v>0</v>
      </c>
      <c r="J21" s="11">
        <v>1</v>
      </c>
      <c r="K21" s="11">
        <v>0</v>
      </c>
      <c r="L21" s="11">
        <v>0</v>
      </c>
      <c r="M21" s="11">
        <v>0</v>
      </c>
      <c r="N21" s="11">
        <v>0</v>
      </c>
      <c r="O21" s="11">
        <v>2</v>
      </c>
      <c r="P21" s="11">
        <v>0</v>
      </c>
      <c r="Q21" s="11">
        <v>0</v>
      </c>
      <c r="R21" s="11">
        <v>0</v>
      </c>
      <c r="S21" s="11">
        <v>1</v>
      </c>
      <c r="T21" s="14">
        <v>0</v>
      </c>
      <c r="U21" s="16">
        <f t="shared" si="0"/>
        <v>12</v>
      </c>
    </row>
    <row r="22" spans="1:21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4">
        <v>0</v>
      </c>
      <c r="U22" s="16">
        <f t="shared" si="0"/>
        <v>1</v>
      </c>
    </row>
    <row r="23" spans="1:21" x14ac:dyDescent="0.25">
      <c r="A23" s="4" t="s">
        <v>15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4">
        <v>0</v>
      </c>
      <c r="U23" s="16">
        <f t="shared" si="0"/>
        <v>1</v>
      </c>
    </row>
    <row r="24" spans="1:21" x14ac:dyDescent="0.25">
      <c r="A24" s="4" t="s">
        <v>16</v>
      </c>
      <c r="B24" s="10">
        <v>0</v>
      </c>
      <c r="C24" s="11">
        <v>1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4">
        <v>0</v>
      </c>
      <c r="U24" s="16">
        <f t="shared" si="0"/>
        <v>1</v>
      </c>
    </row>
    <row r="25" spans="1:21" x14ac:dyDescent="0.25">
      <c r="A25" s="4" t="s">
        <v>17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4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4">
        <v>0</v>
      </c>
      <c r="U25" s="16">
        <f t="shared" si="0"/>
        <v>4</v>
      </c>
    </row>
    <row r="26" spans="1:21" x14ac:dyDescent="0.25">
      <c r="A26" s="4" t="s">
        <v>18</v>
      </c>
      <c r="B26" s="10">
        <v>0</v>
      </c>
      <c r="C26" s="11">
        <v>0</v>
      </c>
      <c r="D26" s="11">
        <v>1</v>
      </c>
      <c r="E26" s="11">
        <v>0</v>
      </c>
      <c r="F26" s="11">
        <v>1</v>
      </c>
      <c r="G26" s="11">
        <v>2</v>
      </c>
      <c r="H26" s="11">
        <v>1</v>
      </c>
      <c r="I26" s="11">
        <v>0</v>
      </c>
      <c r="J26" s="11">
        <v>0</v>
      </c>
      <c r="K26" s="11">
        <v>0</v>
      </c>
      <c r="L26" s="11">
        <v>1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4">
        <v>0</v>
      </c>
      <c r="U26" s="16">
        <f t="shared" si="0"/>
        <v>6</v>
      </c>
    </row>
    <row r="27" spans="1:21" x14ac:dyDescent="0.25">
      <c r="A27" s="4" t="s">
        <v>19</v>
      </c>
      <c r="B27" s="10">
        <v>0</v>
      </c>
      <c r="C27" s="11">
        <v>0</v>
      </c>
      <c r="D27" s="11">
        <v>0</v>
      </c>
      <c r="E27" s="11">
        <v>0</v>
      </c>
      <c r="F27" s="11">
        <v>4</v>
      </c>
      <c r="G27" s="11">
        <v>11</v>
      </c>
      <c r="H27" s="11">
        <v>9</v>
      </c>
      <c r="I27" s="11">
        <v>9</v>
      </c>
      <c r="J27" s="11">
        <v>6</v>
      </c>
      <c r="K27" s="11">
        <v>5</v>
      </c>
      <c r="L27" s="11">
        <v>11</v>
      </c>
      <c r="M27" s="11">
        <v>0</v>
      </c>
      <c r="N27" s="11">
        <v>0</v>
      </c>
      <c r="O27" s="11">
        <v>1</v>
      </c>
      <c r="P27" s="11">
        <v>5</v>
      </c>
      <c r="Q27" s="11">
        <v>0</v>
      </c>
      <c r="R27" s="11">
        <v>0</v>
      </c>
      <c r="S27" s="11">
        <v>0</v>
      </c>
      <c r="T27" s="14">
        <v>0</v>
      </c>
      <c r="U27" s="16">
        <f t="shared" si="0"/>
        <v>61</v>
      </c>
    </row>
    <row r="28" spans="1:21" x14ac:dyDescent="0.25">
      <c r="A28" s="4" t="s">
        <v>20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1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4">
        <v>0</v>
      </c>
      <c r="U28" s="16">
        <f t="shared" si="0"/>
        <v>1</v>
      </c>
    </row>
    <row r="29" spans="1:21" x14ac:dyDescent="0.25">
      <c r="A29" s="4" t="s">
        <v>21</v>
      </c>
      <c r="B29" s="10">
        <v>0</v>
      </c>
      <c r="C29" s="11">
        <v>0</v>
      </c>
      <c r="D29" s="11">
        <v>0</v>
      </c>
      <c r="E29" s="11">
        <v>0</v>
      </c>
      <c r="F29" s="11">
        <v>2</v>
      </c>
      <c r="G29" s="11">
        <v>1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4">
        <v>0</v>
      </c>
      <c r="U29" s="16">
        <f t="shared" si="0"/>
        <v>3</v>
      </c>
    </row>
    <row r="30" spans="1:21" x14ac:dyDescent="0.25">
      <c r="A30" s="4" t="s">
        <v>22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1</v>
      </c>
      <c r="K30" s="11">
        <v>2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4">
        <v>0</v>
      </c>
      <c r="U30" s="16">
        <f t="shared" si="0"/>
        <v>3</v>
      </c>
    </row>
    <row r="31" spans="1:21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1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4">
        <v>0</v>
      </c>
      <c r="U31" s="16">
        <f t="shared" si="0"/>
        <v>1</v>
      </c>
    </row>
    <row r="32" spans="1:21" x14ac:dyDescent="0.25">
      <c r="A32" s="4" t="s">
        <v>24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2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4">
        <v>0</v>
      </c>
      <c r="U32" s="16">
        <f t="shared" si="0"/>
        <v>2</v>
      </c>
    </row>
    <row r="33" spans="1:21" x14ac:dyDescent="0.25">
      <c r="A33" s="4" t="s">
        <v>25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4">
        <v>0</v>
      </c>
      <c r="U33" s="16">
        <f t="shared" si="0"/>
        <v>1</v>
      </c>
    </row>
    <row r="34" spans="1:21" x14ac:dyDescent="0.25">
      <c r="A34" s="4" t="s">
        <v>26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1</v>
      </c>
      <c r="T34" s="14">
        <v>0</v>
      </c>
      <c r="U34" s="16">
        <f t="shared" si="0"/>
        <v>1</v>
      </c>
    </row>
    <row r="35" spans="1:21" x14ac:dyDescent="0.25">
      <c r="A35" s="4" t="s">
        <v>27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1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4">
        <v>0</v>
      </c>
      <c r="U35" s="16">
        <f t="shared" si="0"/>
        <v>1</v>
      </c>
    </row>
    <row r="36" spans="1:21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1</v>
      </c>
      <c r="G36" s="11">
        <v>1</v>
      </c>
      <c r="H36" s="11">
        <v>0</v>
      </c>
      <c r="I36" s="11">
        <v>6</v>
      </c>
      <c r="J36" s="11">
        <v>1</v>
      </c>
      <c r="K36" s="11">
        <v>0</v>
      </c>
      <c r="L36" s="11">
        <v>1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4">
        <v>0</v>
      </c>
      <c r="U36" s="16">
        <f t="shared" si="0"/>
        <v>10</v>
      </c>
    </row>
    <row r="37" spans="1:21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1</v>
      </c>
      <c r="G37" s="11">
        <v>5</v>
      </c>
      <c r="H37" s="11">
        <v>6</v>
      </c>
      <c r="I37" s="11">
        <v>4</v>
      </c>
      <c r="J37" s="11">
        <v>1</v>
      </c>
      <c r="K37" s="11">
        <v>3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4">
        <v>1</v>
      </c>
      <c r="U37" s="16">
        <f t="shared" si="0"/>
        <v>21</v>
      </c>
    </row>
    <row r="38" spans="1:21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1</v>
      </c>
      <c r="H38" s="11">
        <v>1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1</v>
      </c>
      <c r="Q38" s="11">
        <v>0</v>
      </c>
      <c r="R38" s="11">
        <v>0</v>
      </c>
      <c r="S38" s="11">
        <v>0</v>
      </c>
      <c r="T38" s="14">
        <v>0</v>
      </c>
      <c r="U38" s="16">
        <f t="shared" si="0"/>
        <v>3</v>
      </c>
    </row>
    <row r="39" spans="1:21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0</v>
      </c>
      <c r="F39" s="11">
        <v>1</v>
      </c>
      <c r="G39" s="11">
        <v>21</v>
      </c>
      <c r="H39" s="11">
        <v>0</v>
      </c>
      <c r="I39" s="11">
        <v>1</v>
      </c>
      <c r="J39" s="11">
        <v>10</v>
      </c>
      <c r="K39" s="11">
        <v>4</v>
      </c>
      <c r="L39" s="11">
        <v>2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4">
        <v>0</v>
      </c>
      <c r="U39" s="16">
        <f t="shared" si="0"/>
        <v>39</v>
      </c>
    </row>
    <row r="40" spans="1:21" x14ac:dyDescent="0.25">
      <c r="A40" s="4" t="s">
        <v>32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1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4">
        <v>0</v>
      </c>
      <c r="U40" s="16">
        <f t="shared" si="0"/>
        <v>1</v>
      </c>
    </row>
    <row r="41" spans="1:21" x14ac:dyDescent="0.25">
      <c r="A41" s="4" t="s">
        <v>33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1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4">
        <v>0</v>
      </c>
      <c r="U41" s="16">
        <f t="shared" si="0"/>
        <v>1</v>
      </c>
    </row>
    <row r="42" spans="1:21" x14ac:dyDescent="0.25">
      <c r="A42" s="4" t="s">
        <v>34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1</v>
      </c>
      <c r="H42" s="11">
        <v>2</v>
      </c>
      <c r="I42" s="11">
        <v>0</v>
      </c>
      <c r="J42" s="11">
        <v>3</v>
      </c>
      <c r="K42" s="11">
        <v>2</v>
      </c>
      <c r="L42" s="11">
        <v>6</v>
      </c>
      <c r="M42" s="11">
        <v>0</v>
      </c>
      <c r="N42" s="11">
        <v>0</v>
      </c>
      <c r="O42" s="11">
        <v>1</v>
      </c>
      <c r="P42" s="11">
        <v>0</v>
      </c>
      <c r="Q42" s="11">
        <v>0</v>
      </c>
      <c r="R42" s="11">
        <v>0</v>
      </c>
      <c r="S42" s="11">
        <v>0</v>
      </c>
      <c r="T42" s="14">
        <v>0</v>
      </c>
      <c r="U42" s="16">
        <f t="shared" si="0"/>
        <v>15</v>
      </c>
    </row>
    <row r="43" spans="1:21" x14ac:dyDescent="0.25">
      <c r="A43" s="4" t="s">
        <v>35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2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4">
        <v>1</v>
      </c>
      <c r="U43" s="16">
        <f t="shared" si="0"/>
        <v>3</v>
      </c>
    </row>
    <row r="44" spans="1:21" x14ac:dyDescent="0.25">
      <c r="A44" s="4" t="s">
        <v>36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1</v>
      </c>
      <c r="H44" s="11">
        <v>0</v>
      </c>
      <c r="I44" s="11">
        <v>2</v>
      </c>
      <c r="J44" s="11">
        <v>0</v>
      </c>
      <c r="K44" s="11">
        <v>0</v>
      </c>
      <c r="L44" s="11">
        <v>1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2</v>
      </c>
      <c r="T44" s="14">
        <v>0</v>
      </c>
      <c r="U44" s="16">
        <f t="shared" si="0"/>
        <v>6</v>
      </c>
    </row>
    <row r="45" spans="1:21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1</v>
      </c>
      <c r="K45" s="11">
        <v>1</v>
      </c>
      <c r="L45" s="11">
        <v>2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4">
        <v>0</v>
      </c>
      <c r="U45" s="16">
        <f t="shared" si="0"/>
        <v>4</v>
      </c>
    </row>
    <row r="46" spans="1:21" x14ac:dyDescent="0.25">
      <c r="A46" s="4" t="s">
        <v>38</v>
      </c>
      <c r="B46" s="10">
        <v>0</v>
      </c>
      <c r="C46" s="11">
        <v>0</v>
      </c>
      <c r="D46" s="11">
        <v>0</v>
      </c>
      <c r="E46" s="11">
        <v>0</v>
      </c>
      <c r="F46" s="11">
        <v>1</v>
      </c>
      <c r="G46" s="11">
        <v>0</v>
      </c>
      <c r="H46" s="11">
        <v>0</v>
      </c>
      <c r="I46" s="11">
        <v>0</v>
      </c>
      <c r="J46" s="11">
        <v>1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4">
        <v>0</v>
      </c>
      <c r="U46" s="16">
        <f t="shared" si="0"/>
        <v>2</v>
      </c>
    </row>
    <row r="47" spans="1:21" x14ac:dyDescent="0.25">
      <c r="A47" s="4" t="s">
        <v>39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1</v>
      </c>
      <c r="H47" s="11">
        <v>0</v>
      </c>
      <c r="I47" s="11">
        <v>0</v>
      </c>
      <c r="J47" s="11">
        <v>1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4">
        <v>0</v>
      </c>
      <c r="U47" s="16">
        <f t="shared" si="0"/>
        <v>2</v>
      </c>
    </row>
    <row r="48" spans="1:21" x14ac:dyDescent="0.25">
      <c r="A48" s="4" t="s">
        <v>40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3</v>
      </c>
      <c r="H48" s="11">
        <v>5</v>
      </c>
      <c r="I48" s="11">
        <v>0</v>
      </c>
      <c r="J48" s="11">
        <v>1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3</v>
      </c>
      <c r="T48" s="14">
        <v>0</v>
      </c>
      <c r="U48" s="16">
        <f t="shared" si="0"/>
        <v>12</v>
      </c>
    </row>
    <row r="49" spans="1:21" x14ac:dyDescent="0.25">
      <c r="A49" s="4" t="s">
        <v>41</v>
      </c>
      <c r="B49" s="10">
        <v>0</v>
      </c>
      <c r="C49" s="11">
        <v>0</v>
      </c>
      <c r="D49" s="11">
        <v>0</v>
      </c>
      <c r="E49" s="11">
        <v>0</v>
      </c>
      <c r="F49" s="11">
        <v>0</v>
      </c>
      <c r="G49" s="11">
        <v>3</v>
      </c>
      <c r="H49" s="11">
        <v>0</v>
      </c>
      <c r="I49" s="11">
        <v>1</v>
      </c>
      <c r="J49" s="11">
        <v>0</v>
      </c>
      <c r="K49" s="11">
        <v>0</v>
      </c>
      <c r="L49" s="11">
        <v>4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4">
        <v>0</v>
      </c>
      <c r="U49" s="16">
        <f t="shared" si="0"/>
        <v>8</v>
      </c>
    </row>
    <row r="50" spans="1:21" x14ac:dyDescent="0.25">
      <c r="A50" s="4" t="s">
        <v>42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4">
        <v>1</v>
      </c>
      <c r="U50" s="16">
        <f t="shared" si="0"/>
        <v>1</v>
      </c>
    </row>
    <row r="51" spans="1:21" x14ac:dyDescent="0.25">
      <c r="A51" s="4" t="s">
        <v>43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1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4">
        <v>0</v>
      </c>
      <c r="U51" s="16">
        <f t="shared" si="0"/>
        <v>1</v>
      </c>
    </row>
    <row r="52" spans="1:21" x14ac:dyDescent="0.25">
      <c r="A52" s="4" t="s">
        <v>44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1</v>
      </c>
      <c r="K52" s="11">
        <v>1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4">
        <v>0</v>
      </c>
      <c r="U52" s="16">
        <f t="shared" si="0"/>
        <v>2</v>
      </c>
    </row>
    <row r="53" spans="1:21" x14ac:dyDescent="0.25">
      <c r="A53" s="4" t="s">
        <v>45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1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4">
        <v>0</v>
      </c>
      <c r="U53" s="16">
        <f t="shared" si="0"/>
        <v>1</v>
      </c>
    </row>
    <row r="54" spans="1:21" x14ac:dyDescent="0.25">
      <c r="A54" s="4" t="s">
        <v>46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1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1</v>
      </c>
      <c r="T54" s="14">
        <v>0</v>
      </c>
      <c r="U54" s="16">
        <f t="shared" si="0"/>
        <v>2</v>
      </c>
    </row>
    <row r="55" spans="1:21" x14ac:dyDescent="0.25">
      <c r="A55" s="4" t="s">
        <v>47</v>
      </c>
      <c r="B55" s="10">
        <v>0</v>
      </c>
      <c r="C55" s="11">
        <v>0</v>
      </c>
      <c r="D55" s="11">
        <v>0</v>
      </c>
      <c r="E55" s="11">
        <v>0</v>
      </c>
      <c r="F55" s="11">
        <v>2</v>
      </c>
      <c r="G55" s="11">
        <v>3</v>
      </c>
      <c r="H55" s="11">
        <v>0</v>
      </c>
      <c r="I55" s="11">
        <v>0</v>
      </c>
      <c r="J55" s="11">
        <v>2</v>
      </c>
      <c r="K55" s="11">
        <v>1</v>
      </c>
      <c r="L55" s="11">
        <v>3</v>
      </c>
      <c r="M55" s="11">
        <v>0</v>
      </c>
      <c r="N55" s="11">
        <v>0</v>
      </c>
      <c r="O55" s="11">
        <v>5</v>
      </c>
      <c r="P55" s="11">
        <v>0</v>
      </c>
      <c r="Q55" s="11">
        <v>0</v>
      </c>
      <c r="R55" s="11">
        <v>1</v>
      </c>
      <c r="S55" s="11">
        <v>0</v>
      </c>
      <c r="T55" s="14">
        <v>2</v>
      </c>
      <c r="U55" s="16">
        <f t="shared" si="0"/>
        <v>19</v>
      </c>
    </row>
    <row r="56" spans="1:21" x14ac:dyDescent="0.25">
      <c r="A56" s="4" t="s">
        <v>48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1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4">
        <v>0</v>
      </c>
      <c r="U56" s="16">
        <f t="shared" si="0"/>
        <v>1</v>
      </c>
    </row>
    <row r="57" spans="1:21" x14ac:dyDescent="0.25">
      <c r="A57" s="4" t="s">
        <v>49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4</v>
      </c>
      <c r="H57" s="11">
        <v>0</v>
      </c>
      <c r="I57" s="11">
        <v>1</v>
      </c>
      <c r="J57" s="11">
        <v>0</v>
      </c>
      <c r="K57" s="11">
        <v>2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1</v>
      </c>
      <c r="T57" s="14">
        <v>0</v>
      </c>
      <c r="U57" s="16">
        <f t="shared" si="0"/>
        <v>8</v>
      </c>
    </row>
    <row r="58" spans="1:21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0</v>
      </c>
      <c r="F58" s="11">
        <v>3</v>
      </c>
      <c r="G58" s="11">
        <v>0</v>
      </c>
      <c r="H58" s="11">
        <v>0</v>
      </c>
      <c r="I58" s="11">
        <v>1</v>
      </c>
      <c r="J58" s="11">
        <v>1</v>
      </c>
      <c r="K58" s="11">
        <v>1</v>
      </c>
      <c r="L58" s="11">
        <v>1</v>
      </c>
      <c r="M58" s="11">
        <v>1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4">
        <v>0</v>
      </c>
      <c r="U58" s="16">
        <f t="shared" si="0"/>
        <v>8</v>
      </c>
    </row>
    <row r="59" spans="1:21" x14ac:dyDescent="0.25">
      <c r="A59" s="4" t="s">
        <v>51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1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4">
        <v>0</v>
      </c>
      <c r="U59" s="16">
        <f t="shared" si="0"/>
        <v>1</v>
      </c>
    </row>
    <row r="60" spans="1:21" x14ac:dyDescent="0.25">
      <c r="A60" s="4" t="s">
        <v>52</v>
      </c>
      <c r="B60" s="10">
        <v>0</v>
      </c>
      <c r="C60" s="11">
        <v>0</v>
      </c>
      <c r="D60" s="11">
        <v>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1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4">
        <v>0</v>
      </c>
      <c r="U60" s="16">
        <f t="shared" si="0"/>
        <v>2</v>
      </c>
    </row>
    <row r="61" spans="1:21" x14ac:dyDescent="0.25">
      <c r="A61" s="4" t="s">
        <v>53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2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4">
        <v>0</v>
      </c>
      <c r="U61" s="16">
        <f t="shared" si="0"/>
        <v>2</v>
      </c>
    </row>
    <row r="62" spans="1:21" x14ac:dyDescent="0.25">
      <c r="A62" s="4" t="s">
        <v>54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2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4">
        <v>0</v>
      </c>
      <c r="U62" s="16">
        <f t="shared" si="0"/>
        <v>2</v>
      </c>
    </row>
    <row r="63" spans="1:21" x14ac:dyDescent="0.25">
      <c r="A63" s="4" t="s">
        <v>55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2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4">
        <v>0</v>
      </c>
      <c r="U63" s="16">
        <f t="shared" si="0"/>
        <v>2</v>
      </c>
    </row>
    <row r="64" spans="1:21" x14ac:dyDescent="0.25">
      <c r="A64" s="4" t="s">
        <v>56</v>
      </c>
      <c r="B64" s="10">
        <v>0</v>
      </c>
      <c r="C64" s="11">
        <v>0</v>
      </c>
      <c r="D64" s="11">
        <v>0</v>
      </c>
      <c r="E64" s="11">
        <v>1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1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4">
        <v>0</v>
      </c>
      <c r="U64" s="16">
        <f t="shared" si="0"/>
        <v>2</v>
      </c>
    </row>
    <row r="65" spans="1:21" x14ac:dyDescent="0.25">
      <c r="A65" s="4" t="s">
        <v>57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1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4">
        <v>0</v>
      </c>
      <c r="U65" s="16">
        <f t="shared" si="0"/>
        <v>1</v>
      </c>
    </row>
    <row r="66" spans="1:21" x14ac:dyDescent="0.25">
      <c r="A66" s="4" t="s">
        <v>58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3</v>
      </c>
      <c r="L66" s="11">
        <v>0</v>
      </c>
      <c r="M66" s="11">
        <v>0</v>
      </c>
      <c r="N66" s="11">
        <v>1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4">
        <v>0</v>
      </c>
      <c r="U66" s="16">
        <f t="shared" si="0"/>
        <v>4</v>
      </c>
    </row>
    <row r="67" spans="1:21" x14ac:dyDescent="0.25">
      <c r="A67" s="4" t="s">
        <v>59</v>
      </c>
      <c r="B67" s="10">
        <v>0</v>
      </c>
      <c r="C67" s="11">
        <v>0</v>
      </c>
      <c r="D67" s="11">
        <v>0</v>
      </c>
      <c r="E67" s="11">
        <v>0</v>
      </c>
      <c r="F67" s="11">
        <v>1</v>
      </c>
      <c r="G67" s="11">
        <v>4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4">
        <v>0</v>
      </c>
      <c r="U67" s="16">
        <f t="shared" si="0"/>
        <v>5</v>
      </c>
    </row>
    <row r="68" spans="1:21" x14ac:dyDescent="0.25">
      <c r="A68" s="4" t="s">
        <v>60</v>
      </c>
      <c r="B68" s="10">
        <v>0</v>
      </c>
      <c r="C68" s="11">
        <v>0</v>
      </c>
      <c r="D68" s="11">
        <v>0</v>
      </c>
      <c r="E68" s="11">
        <v>0</v>
      </c>
      <c r="F68" s="11">
        <v>0</v>
      </c>
      <c r="G68" s="11">
        <v>1</v>
      </c>
      <c r="H68" s="11">
        <v>0</v>
      </c>
      <c r="I68" s="11">
        <v>0</v>
      </c>
      <c r="J68" s="11">
        <v>0</v>
      </c>
      <c r="K68" s="11">
        <v>4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4">
        <v>0</v>
      </c>
      <c r="U68" s="16">
        <f t="shared" si="0"/>
        <v>5</v>
      </c>
    </row>
    <row r="69" spans="1:21" x14ac:dyDescent="0.25">
      <c r="A69" s="4" t="s">
        <v>61</v>
      </c>
      <c r="B69" s="10">
        <v>0</v>
      </c>
      <c r="C69" s="11">
        <v>0</v>
      </c>
      <c r="D69" s="11">
        <v>0</v>
      </c>
      <c r="E69" s="11">
        <v>0</v>
      </c>
      <c r="F69" s="11">
        <v>1</v>
      </c>
      <c r="G69" s="11">
        <v>0</v>
      </c>
      <c r="H69" s="11">
        <v>0</v>
      </c>
      <c r="I69" s="11">
        <v>0</v>
      </c>
      <c r="J69" s="11">
        <v>1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4">
        <v>0</v>
      </c>
      <c r="U69" s="16">
        <f t="shared" si="0"/>
        <v>2</v>
      </c>
    </row>
    <row r="70" spans="1:21" x14ac:dyDescent="0.25">
      <c r="A70" s="4" t="s">
        <v>62</v>
      </c>
      <c r="B70" s="10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1</v>
      </c>
      <c r="T70" s="14">
        <v>0</v>
      </c>
      <c r="U70" s="16">
        <f t="shared" si="0"/>
        <v>1</v>
      </c>
    </row>
    <row r="71" spans="1:21" x14ac:dyDescent="0.25">
      <c r="A71" s="4" t="s">
        <v>63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4">
        <v>2</v>
      </c>
      <c r="U71" s="16">
        <f t="shared" si="0"/>
        <v>2</v>
      </c>
    </row>
    <row r="72" spans="1:21" x14ac:dyDescent="0.25">
      <c r="A72" s="4" t="s">
        <v>64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66</v>
      </c>
      <c r="H72" s="11">
        <v>0</v>
      </c>
      <c r="I72" s="11">
        <v>3</v>
      </c>
      <c r="J72" s="11">
        <v>2</v>
      </c>
      <c r="K72" s="11">
        <v>2</v>
      </c>
      <c r="L72" s="11">
        <v>1</v>
      </c>
      <c r="M72" s="11">
        <v>0</v>
      </c>
      <c r="N72" s="11">
        <v>0</v>
      </c>
      <c r="O72" s="11">
        <v>4</v>
      </c>
      <c r="P72" s="11">
        <v>1</v>
      </c>
      <c r="Q72" s="11">
        <v>1</v>
      </c>
      <c r="R72" s="11">
        <v>0</v>
      </c>
      <c r="S72" s="11">
        <v>1</v>
      </c>
      <c r="T72" s="14">
        <v>0</v>
      </c>
      <c r="U72" s="16">
        <f t="shared" si="0"/>
        <v>81</v>
      </c>
    </row>
    <row r="73" spans="1:21" x14ac:dyDescent="0.25">
      <c r="A73" s="4" t="s">
        <v>65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1</v>
      </c>
      <c r="H73" s="11">
        <v>0</v>
      </c>
      <c r="I73" s="11">
        <v>2</v>
      </c>
      <c r="J73" s="11">
        <v>1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4">
        <v>0</v>
      </c>
      <c r="U73" s="16">
        <f t="shared" ref="U73:U78" si="1">SUM(B73:T73)</f>
        <v>4</v>
      </c>
    </row>
    <row r="74" spans="1:21" x14ac:dyDescent="0.25">
      <c r="A74" s="4" t="s">
        <v>66</v>
      </c>
      <c r="B74" s="10">
        <v>0</v>
      </c>
      <c r="C74" s="11">
        <v>0</v>
      </c>
      <c r="D74" s="11">
        <v>0</v>
      </c>
      <c r="E74" s="11">
        <v>0</v>
      </c>
      <c r="F74" s="11">
        <v>0</v>
      </c>
      <c r="G74" s="11">
        <v>1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4">
        <v>0</v>
      </c>
      <c r="U74" s="16">
        <f t="shared" si="1"/>
        <v>1</v>
      </c>
    </row>
    <row r="75" spans="1:21" x14ac:dyDescent="0.25">
      <c r="A75" s="4" t="s">
        <v>67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1</v>
      </c>
      <c r="I75" s="11">
        <v>0</v>
      </c>
      <c r="J75" s="11">
        <v>1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4">
        <v>0</v>
      </c>
      <c r="U75" s="16">
        <f t="shared" si="1"/>
        <v>2</v>
      </c>
    </row>
    <row r="76" spans="1:21" x14ac:dyDescent="0.25">
      <c r="A76" s="4" t="s">
        <v>68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1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4">
        <v>0</v>
      </c>
      <c r="U76" s="16">
        <f t="shared" si="1"/>
        <v>1</v>
      </c>
    </row>
    <row r="77" spans="1:21" x14ac:dyDescent="0.25">
      <c r="A77" s="4" t="s">
        <v>69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2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4">
        <v>0</v>
      </c>
      <c r="U77" s="16">
        <f t="shared" si="1"/>
        <v>2</v>
      </c>
    </row>
    <row r="78" spans="1:21" x14ac:dyDescent="0.25">
      <c r="A78" s="2" t="s">
        <v>91</v>
      </c>
      <c r="B78" s="12">
        <v>1</v>
      </c>
      <c r="C78" s="13">
        <v>1</v>
      </c>
      <c r="D78" s="13">
        <v>2</v>
      </c>
      <c r="E78" s="13">
        <v>1</v>
      </c>
      <c r="F78" s="13">
        <v>19</v>
      </c>
      <c r="G78" s="13">
        <v>197</v>
      </c>
      <c r="H78" s="13">
        <v>28</v>
      </c>
      <c r="I78" s="13">
        <v>51</v>
      </c>
      <c r="J78" s="13">
        <v>39</v>
      </c>
      <c r="K78" s="13">
        <v>54</v>
      </c>
      <c r="L78" s="13">
        <v>43</v>
      </c>
      <c r="M78" s="13">
        <v>1</v>
      </c>
      <c r="N78" s="13">
        <v>1</v>
      </c>
      <c r="O78" s="13">
        <v>27</v>
      </c>
      <c r="P78" s="13">
        <v>7</v>
      </c>
      <c r="Q78" s="13">
        <v>1</v>
      </c>
      <c r="R78" s="13">
        <v>3</v>
      </c>
      <c r="S78" s="13">
        <v>13</v>
      </c>
      <c r="T78" s="13">
        <v>9</v>
      </c>
      <c r="U78" s="18">
        <f t="shared" si="1"/>
        <v>498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workbookViewId="0">
      <selection sqref="A1:T71"/>
    </sheetView>
  </sheetViews>
  <sheetFormatPr defaultRowHeight="15" x14ac:dyDescent="0.25"/>
  <cols>
    <col min="1" max="1" width="30" customWidth="1"/>
    <col min="2" max="6" width="2" customWidth="1"/>
    <col min="7" max="7" width="3" customWidth="1"/>
    <col min="8" max="9" width="2" customWidth="1"/>
    <col min="10" max="10" width="3" customWidth="1"/>
    <col min="11" max="11" width="2" customWidth="1"/>
    <col min="12" max="12" width="3" customWidth="1"/>
    <col min="13" max="20" width="2" customWidth="1"/>
  </cols>
  <sheetData>
    <row r="1" spans="1:20" x14ac:dyDescent="0.25">
      <c r="A1" t="s">
        <v>70</v>
      </c>
      <c r="B1" t="s">
        <v>71</v>
      </c>
      <c r="C1" t="s">
        <v>72</v>
      </c>
      <c r="D1" t="s">
        <v>73</v>
      </c>
      <c r="E1" t="s">
        <v>74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  <c r="Q1" t="s">
        <v>86</v>
      </c>
      <c r="R1" t="s">
        <v>87</v>
      </c>
      <c r="S1" t="s">
        <v>88</v>
      </c>
      <c r="T1" t="s">
        <v>89</v>
      </c>
    </row>
    <row r="2" spans="1:20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1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  <c r="N3">
        <v>0</v>
      </c>
      <c r="O3">
        <v>4</v>
      </c>
      <c r="P3">
        <v>0</v>
      </c>
      <c r="Q3">
        <v>0</v>
      </c>
      <c r="R3">
        <v>0</v>
      </c>
      <c r="S3">
        <v>0</v>
      </c>
      <c r="T3">
        <v>1</v>
      </c>
    </row>
    <row r="4" spans="1:20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2</v>
      </c>
      <c r="H4">
        <v>0</v>
      </c>
      <c r="I4">
        <v>1</v>
      </c>
      <c r="J4">
        <v>0</v>
      </c>
      <c r="K4">
        <v>1</v>
      </c>
      <c r="L4">
        <v>0</v>
      </c>
      <c r="M4">
        <v>0</v>
      </c>
      <c r="N4">
        <v>0</v>
      </c>
      <c r="O4">
        <v>2</v>
      </c>
      <c r="P4">
        <v>0</v>
      </c>
      <c r="Q4">
        <v>0</v>
      </c>
      <c r="R4">
        <v>0</v>
      </c>
      <c r="S4">
        <v>1</v>
      </c>
      <c r="T4">
        <v>0</v>
      </c>
    </row>
    <row r="5" spans="1:20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3</v>
      </c>
      <c r="L6">
        <v>5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2</v>
      </c>
      <c r="H7">
        <v>0</v>
      </c>
      <c r="I7">
        <v>9</v>
      </c>
      <c r="J7">
        <v>0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</row>
    <row r="8" spans="1:20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</row>
    <row r="10" spans="1:20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3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1</v>
      </c>
      <c r="T13">
        <v>0</v>
      </c>
    </row>
    <row r="14" spans="1:20" x14ac:dyDescent="0.25">
      <c r="A14" t="s">
        <v>12</v>
      </c>
      <c r="B14">
        <v>1</v>
      </c>
      <c r="C14">
        <v>0</v>
      </c>
      <c r="D14">
        <v>0</v>
      </c>
      <c r="E14">
        <v>0</v>
      </c>
      <c r="F14">
        <v>1</v>
      </c>
      <c r="G14">
        <v>41</v>
      </c>
      <c r="H14">
        <v>0</v>
      </c>
      <c r="I14">
        <v>3</v>
      </c>
      <c r="J14">
        <v>1</v>
      </c>
      <c r="K14">
        <v>1</v>
      </c>
      <c r="L14">
        <v>2</v>
      </c>
      <c r="M14">
        <v>0</v>
      </c>
      <c r="N14">
        <v>0</v>
      </c>
      <c r="O14">
        <v>5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7</v>
      </c>
      <c r="H15">
        <v>1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2</v>
      </c>
      <c r="P15">
        <v>0</v>
      </c>
      <c r="Q15">
        <v>0</v>
      </c>
      <c r="R15">
        <v>0</v>
      </c>
      <c r="S15">
        <v>1</v>
      </c>
      <c r="T15">
        <v>0</v>
      </c>
    </row>
    <row r="16" spans="1:20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x14ac:dyDescent="0.25">
      <c r="A18" t="s">
        <v>16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4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1</v>
      </c>
      <c r="G20">
        <v>2</v>
      </c>
      <c r="H20">
        <v>1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4</v>
      </c>
      <c r="G21">
        <v>11</v>
      </c>
      <c r="H21">
        <v>9</v>
      </c>
      <c r="I21">
        <v>9</v>
      </c>
      <c r="J21">
        <v>6</v>
      </c>
      <c r="K21">
        <v>5</v>
      </c>
      <c r="L21">
        <v>11</v>
      </c>
      <c r="M21">
        <v>0</v>
      </c>
      <c r="N21">
        <v>0</v>
      </c>
      <c r="O21">
        <v>1</v>
      </c>
      <c r="P21">
        <v>5</v>
      </c>
      <c r="Q21">
        <v>0</v>
      </c>
      <c r="R21">
        <v>0</v>
      </c>
      <c r="S21">
        <v>0</v>
      </c>
      <c r="T21">
        <v>0</v>
      </c>
    </row>
    <row r="22" spans="1:20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2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2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</v>
      </c>
      <c r="T28">
        <v>0</v>
      </c>
    </row>
    <row r="29" spans="1:20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1</v>
      </c>
      <c r="H30">
        <v>0</v>
      </c>
      <c r="I30">
        <v>6</v>
      </c>
      <c r="J30">
        <v>1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1</v>
      </c>
      <c r="G31">
        <v>5</v>
      </c>
      <c r="H31">
        <v>6</v>
      </c>
      <c r="I31">
        <v>4</v>
      </c>
      <c r="J31">
        <v>1</v>
      </c>
      <c r="K31">
        <v>3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</v>
      </c>
    </row>
    <row r="32" spans="1:20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1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1</v>
      </c>
      <c r="G33">
        <v>21</v>
      </c>
      <c r="H33">
        <v>0</v>
      </c>
      <c r="I33">
        <v>1</v>
      </c>
      <c r="J33">
        <v>10</v>
      </c>
      <c r="K33">
        <v>4</v>
      </c>
      <c r="L33">
        <v>2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1</v>
      </c>
      <c r="H36">
        <v>2</v>
      </c>
      <c r="I36">
        <v>0</v>
      </c>
      <c r="J36">
        <v>3</v>
      </c>
      <c r="K36">
        <v>2</v>
      </c>
      <c r="L36">
        <v>6</v>
      </c>
      <c r="M36">
        <v>0</v>
      </c>
      <c r="N36">
        <v>0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1</v>
      </c>
    </row>
    <row r="38" spans="1:20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1</v>
      </c>
      <c r="H38">
        <v>0</v>
      </c>
      <c r="I38">
        <v>2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2</v>
      </c>
      <c r="T38">
        <v>0</v>
      </c>
    </row>
    <row r="39" spans="1:20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1</v>
      </c>
      <c r="L39">
        <v>2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1</v>
      </c>
      <c r="G40">
        <v>0</v>
      </c>
      <c r="H40">
        <v>0</v>
      </c>
      <c r="I40">
        <v>0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3</v>
      </c>
      <c r="H42">
        <v>5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</v>
      </c>
      <c r="T42">
        <v>0</v>
      </c>
    </row>
    <row r="43" spans="1:20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3</v>
      </c>
      <c r="H43">
        <v>0</v>
      </c>
      <c r="I43">
        <v>1</v>
      </c>
      <c r="J43">
        <v>0</v>
      </c>
      <c r="K43">
        <v>0</v>
      </c>
      <c r="L43">
        <v>4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</row>
    <row r="45" spans="1:20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1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1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1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</v>
      </c>
      <c r="T48">
        <v>0</v>
      </c>
    </row>
    <row r="49" spans="1:20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2</v>
      </c>
      <c r="G49">
        <v>3</v>
      </c>
      <c r="H49">
        <v>0</v>
      </c>
      <c r="I49">
        <v>0</v>
      </c>
      <c r="J49">
        <v>2</v>
      </c>
      <c r="K49">
        <v>1</v>
      </c>
      <c r="L49">
        <v>3</v>
      </c>
      <c r="M49">
        <v>0</v>
      </c>
      <c r="N49">
        <v>0</v>
      </c>
      <c r="O49">
        <v>5</v>
      </c>
      <c r="P49">
        <v>0</v>
      </c>
      <c r="Q49">
        <v>0</v>
      </c>
      <c r="R49">
        <v>1</v>
      </c>
      <c r="S49">
        <v>0</v>
      </c>
      <c r="T49">
        <v>2</v>
      </c>
    </row>
    <row r="50" spans="1:20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4</v>
      </c>
      <c r="H51">
        <v>0</v>
      </c>
      <c r="I51">
        <v>1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0</v>
      </c>
    </row>
    <row r="52" spans="1:20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3</v>
      </c>
      <c r="G52">
        <v>0</v>
      </c>
      <c r="H52">
        <v>0</v>
      </c>
      <c r="I52">
        <v>1</v>
      </c>
      <c r="J52">
        <v>1</v>
      </c>
      <c r="K52">
        <v>1</v>
      </c>
      <c r="L52">
        <v>1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x14ac:dyDescent="0.25">
      <c r="A54" t="s">
        <v>52</v>
      </c>
      <c r="B54">
        <v>0</v>
      </c>
      <c r="C54">
        <v>0</v>
      </c>
      <c r="D54">
        <v>1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2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x14ac:dyDescent="0.25">
      <c r="A58" t="s">
        <v>56</v>
      </c>
      <c r="B58">
        <v>0</v>
      </c>
      <c r="C58">
        <v>0</v>
      </c>
      <c r="D58">
        <v>0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1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3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1</v>
      </c>
      <c r="G61">
        <v>4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1</v>
      </c>
      <c r="H62">
        <v>0</v>
      </c>
      <c r="I62">
        <v>0</v>
      </c>
      <c r="J62">
        <v>0</v>
      </c>
      <c r="K62">
        <v>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</v>
      </c>
      <c r="T64">
        <v>0</v>
      </c>
    </row>
    <row r="65" spans="1:20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2</v>
      </c>
    </row>
    <row r="66" spans="1:20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66</v>
      </c>
      <c r="H66">
        <v>0</v>
      </c>
      <c r="I66">
        <v>3</v>
      </c>
      <c r="J66">
        <v>2</v>
      </c>
      <c r="K66">
        <v>2</v>
      </c>
      <c r="L66">
        <v>1</v>
      </c>
      <c r="M66">
        <v>0</v>
      </c>
      <c r="N66">
        <v>0</v>
      </c>
      <c r="O66">
        <v>4</v>
      </c>
      <c r="P66">
        <v>1</v>
      </c>
      <c r="Q66">
        <v>1</v>
      </c>
      <c r="R66">
        <v>0</v>
      </c>
      <c r="S66">
        <v>1</v>
      </c>
      <c r="T66">
        <v>0</v>
      </c>
    </row>
    <row r="67" spans="1:20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1</v>
      </c>
      <c r="H67">
        <v>0</v>
      </c>
      <c r="I67">
        <v>2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1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2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2016-06-29T18:19:43Z</dcterms:created>
  <dcterms:modified xsi:type="dcterms:W3CDTF">2016-06-29T18:19:43Z</dcterms:modified>
</cp:coreProperties>
</file>