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8" i="2"/>
</calcChain>
</file>

<file path=xl/sharedStrings.xml><?xml version="1.0" encoding="utf-8"?>
<sst xmlns="http://schemas.openxmlformats.org/spreadsheetml/2006/main" count="168" uniqueCount="106">
  <si>
    <t>ALEXANDRIA CITY</t>
  </si>
  <si>
    <t>ALLEGHANY</t>
  </si>
  <si>
    <t>AMHERST</t>
  </si>
  <si>
    <t>ARLINGTON</t>
  </si>
  <si>
    <t>AUGUSTA</t>
  </si>
  <si>
    <t>BEDFORD COUNTY</t>
  </si>
  <si>
    <t>BOTETOURT</t>
  </si>
  <si>
    <t>BUCHANAN</t>
  </si>
  <si>
    <t>CAMPBELL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</si>
  <si>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</si>
  <si>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</si>
  <si>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</si>
  <si>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</si>
  <si>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</si>
  <si>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</si>
  <si>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</si>
  <si>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</si>
  <si>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</si>
  <si>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</si>
  <si>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</si>
  <si>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</si>
  <si>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</si>
  <si>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FLUVANNA</t>
  </si>
  <si>
    <t>FRANKLIN COUNTY</t>
  </si>
  <si>
    <t>FREDERICK</t>
  </si>
  <si>
    <t>FREDERICKSBURG CITY</t>
  </si>
  <si>
    <t>HALIFAX</t>
  </si>
  <si>
    <t>HAMPTON CITY</t>
  </si>
  <si>
    <t>HANOVER</t>
  </si>
  <si>
    <t>HARRISONBURG CITY</t>
  </si>
  <si>
    <t>HENRICO</t>
  </si>
  <si>
    <t>KING &amp; QUEEN</t>
  </si>
  <si>
    <t>LEE</t>
  </si>
  <si>
    <t>LOUDOUN</t>
  </si>
  <si>
    <t>MANASSAS CITY</t>
  </si>
  <si>
    <t>MIDDLESEX</t>
  </si>
  <si>
    <t>NEW KENT</t>
  </si>
  <si>
    <t>NEWPORT NEWS CITY</t>
  </si>
  <si>
    <t>NORFOLK CITY</t>
  </si>
  <si>
    <t>NOTTOWAY</t>
  </si>
  <si>
    <t>PETERSBURG CITY</t>
  </si>
  <si>
    <t>PITTSYLVANIA</t>
  </si>
  <si>
    <t>POWHATAN</t>
  </si>
  <si>
    <t>PRINCE WILLIAM</t>
  </si>
  <si>
    <t>RICHMOND CITY</t>
  </si>
  <si>
    <t>ROANOKE CITY</t>
  </si>
  <si>
    <t>ROANOKE COUNTY</t>
  </si>
  <si>
    <t>ROCKINGHAM</t>
  </si>
  <si>
    <t>SALEM CITY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</si>
  <si>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</si>
  <si>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</si>
  <si>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</si>
  <si>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</si>
  <si>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</si>
  <si>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</si>
  <si>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</si>
  <si>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</si>
  <si>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</si>
  <si>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</si>
  <si>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WAYNESBORO</t>
  </si>
  <si>
    <t>YORK</t>
  </si>
  <si>
    <t>County Garaged</t>
  </si>
  <si>
    <t>CAR</t>
  </si>
  <si>
    <t>DODGE</t>
  </si>
  <si>
    <t>FORD</t>
  </si>
  <si>
    <t>FREIGHTLINER</t>
  </si>
  <si>
    <t>GRADALL</t>
  </si>
  <si>
    <t>HINO</t>
  </si>
  <si>
    <t>INTERNATIONAL</t>
  </si>
  <si>
    <t>INTL</t>
  </si>
  <si>
    <t>ISUZU</t>
  </si>
  <si>
    <t>KENWORTH</t>
  </si>
  <si>
    <t>MACK</t>
  </si>
  <si>
    <t>MERCEDES</t>
  </si>
  <si>
    <t>NISSAN</t>
  </si>
  <si>
    <t>OTTAWA</t>
  </si>
  <si>
    <t>PETE</t>
  </si>
  <si>
    <t>PETERBILT</t>
  </si>
  <si>
    <t>SPARTAN</t>
  </si>
  <si>
    <t>VOLVO</t>
  </si>
  <si>
    <t>WESTERN STAR</t>
  </si>
  <si>
    <t xml:space="preserve">CAR </t>
  </si>
  <si>
    <t>Grand Total</t>
  </si>
  <si>
    <t>Data</t>
  </si>
  <si>
    <t xml:space="preserve">DODGE </t>
  </si>
  <si>
    <t xml:space="preserve">FORD </t>
  </si>
  <si>
    <t xml:space="preserve">FREIGHTLINER </t>
  </si>
  <si>
    <t xml:space="preserve">GRADALL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</si>
  <si>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</si>
  <si>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</si>
  <si>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</si>
  <si>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</si>
  <si>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</si>
  <si>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</si>
  <si>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MERCEDES </t>
  </si>
  <si>
    <t xml:space="preserve">NISSAN </t>
  </si>
  <si>
    <t xml:space="preserve">OTTAWA </t>
  </si>
  <si>
    <t xml:space="preserve">PETE </t>
  </si>
  <si>
    <t xml:space="preserve">PETERBILT </t>
  </si>
  <si>
    <t xml:space="preserve">SPARTAN </t>
  </si>
  <si>
    <t xml:space="preserve">VOLVO </t>
  </si>
  <si>
    <t xml:space="preserve">WESTERN STAR </t>
  </si>
  <si>
    <t>TOTALS</t>
  </si>
  <si>
    <t>Virginia Automobile Dealers Association</t>
  </si>
  <si>
    <t>April 2014 Heavy Truck Tabular</t>
  </si>
  <si>
    <t>03/29/2014 - 04/25/2014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</si>
</sst>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52183912035" createdVersion="1" refreshedVersion="4" recordCount="61" upgradeOnRefresh="1">
  <cacheSource type="worksheet">
    <worksheetSource ref="A1:T62" sheet="TABHTRK"/>
  </cacheSource>
  <cacheFields count="20">
    <cacheField name="County Garaged" numFmtId="0">
      <sharedItems count="61">
        <s v="ALEXANDRIA CITY"/>
        <s v="ALLEGHANY"/>
        <s v="AMHERST"/>
        <s v="ARLINGTON"/>
        <s v="AUGUSTA"/>
        <s v="BEDFORD COUNTY"/>
        <s v="BOTETOURT"/>
        <s v="BUCHANAN"/>
        <s v="CAMPBELL"/>
        <s v="CHARLES CITY COUNTY"/>
        <s v="CHARLOTTE"/>
        <s v="CHARLOTTESVILLE CITY"/>
        <s v="CHESAPEAKE CITY"/>
        <s v="CHESTERFIELD"/>
        <s v="CULPEPER"/>
        <s v="DANVILLE CITY"/>
        <s v="DINWIDDIE"/>
        <s v="ESSEX"/>
        <s v="FAIRFAX CITY"/>
        <s v="FAIRFAX COUNTY"/>
        <s v="FALLS CHURCH CITY"/>
        <s v="FAUQUIER"/>
        <s v="FLUVANNA"/>
        <s v="FRANKLIN COUNTY"/>
        <s v="FREDERICK"/>
        <s v="FREDERICKSBURG CITY"/>
        <s v="HALIFAX"/>
        <s v="HAMPTON CITY"/>
        <s v="HANOVER"/>
        <s v="HARRISONBURG CITY"/>
        <s v="HENRICO"/>
        <s v="KING &amp; QUEEN"/>
        <s v="LEE"/>
        <s v="LOUDOUN"/>
        <s v="MANASSAS CITY"/>
        <s v="MIDDLESEX"/>
        <s v="NEW KENT"/>
        <s v="NEWPORT NEWS CITY"/>
        <s v="NORFOLK CITY"/>
        <s v="NOTTOWAY"/>
        <s v="PETERSBURG CITY"/>
        <s v="PITTSYLVANIA"/>
        <s v="POWHATAN"/>
        <s v="PRINCE WILLIAM"/>
        <s v="RICHMOND CITY"/>
        <s v="ROANOKE CITY"/>
        <s v="ROANOKE COUNTY"/>
        <s v="ROCKINGHAM"/>
        <s v="SALEM CITY"/>
        <s v="SHENANDOAH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YNESBORO"/>
        <s v="YORK"/>
      </sharedItems>
    </cacheField>
    <cacheField name="CAR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8"/>
    </cacheField>
    <cacheField name="FREIGHTLINER" numFmtId="0">
      <sharedItems containsSemiMixedTypes="0" containsString="0" containsNumber="1" containsInteger="1" minValue="0" maxValue="17"/>
    </cacheField>
    <cacheField name="GRADALL" numFmtId="0">
      <sharedItems containsSemiMixedTypes="0" containsString="0" containsNumber="1" containsInteger="1" minValue="0" maxValue="2"/>
    </cacheField>
    <cacheField name="HINO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2"/>
    </cacheField>
    <cacheField name="INTL" numFmtId="0">
      <sharedItems containsSemiMixedTypes="0" containsString="0" containsNumber="1" containsInteger="1" minValue="0" maxValue="15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4"/>
    </cacheField>
    <cacheField name="MACK" numFmtId="0">
      <sharedItems containsSemiMixedTypes="0" containsString="0" containsNumber="1" containsInteger="1" minValue="0" maxValue="5"/>
    </cacheField>
    <cacheField name="MERCEDES" numFmtId="0">
      <sharedItems containsSemiMixedTypes="0" containsString="0" containsNumber="1" containsInteger="1" minValue="0" maxValue="2"/>
    </cacheField>
    <cacheField name="NISSAN" numFmtId="0">
      <sharedItems containsSemiMixedTypes="0" containsString="0" containsNumber="1" containsInteger="1" minValue="0" maxValue="1"/>
    </cacheField>
    <cacheField name="OTTAWA" numFmtId="0">
      <sharedItems containsSemiMixedTypes="0" containsString="0" containsNumber="1" containsInteger="1" minValue="0" maxValue="2"/>
    </cacheField>
    <cacheField name="PETE" numFmtId="0">
      <sharedItems containsSemiMixedTypes="0" containsString="0" containsNumber="1" containsInteger="1" minValue="0" maxValue="2"/>
    </cacheField>
    <cacheField name="PETERBILT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3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n v="0"/>
    <n v="0"/>
    <n v="0"/>
    <n v="12"/>
    <n v="0"/>
    <n v="0"/>
    <n v="0"/>
    <n v="0"/>
    <n v="3"/>
    <n v="0"/>
    <n v="0"/>
    <n v="1"/>
    <n v="0"/>
    <n v="0"/>
    <n v="0"/>
    <n v="0"/>
    <n v="1"/>
    <n v="0"/>
    <n v="0"/>
  </r>
  <r>
    <x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</r>
  <r>
    <x v="4"/>
    <n v="0"/>
    <n v="0"/>
    <n v="0"/>
    <n v="5"/>
    <n v="0"/>
    <n v="0"/>
    <n v="0"/>
    <n v="0"/>
    <n v="0"/>
    <n v="0"/>
    <n v="0"/>
    <n v="0"/>
    <n v="0"/>
    <n v="0"/>
    <n v="0"/>
    <n v="1"/>
    <n v="0"/>
    <n v="3"/>
    <n v="0"/>
  </r>
  <r>
    <x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6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</r>
  <r>
    <x v="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5"/>
    <n v="0"/>
    <n v="0"/>
    <n v="0"/>
    <n v="1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0"/>
    <n v="0"/>
    <n v="0"/>
    <n v="10"/>
    <n v="0"/>
    <n v="0"/>
    <n v="0"/>
    <n v="0"/>
    <n v="0"/>
    <n v="0"/>
    <n v="0"/>
    <n v="0"/>
    <n v="0"/>
    <n v="0"/>
    <n v="0"/>
    <n v="0"/>
    <n v="0"/>
    <n v="0"/>
    <n v="0"/>
  </r>
  <r>
    <x v="13"/>
    <n v="0"/>
    <n v="1"/>
    <n v="0"/>
    <n v="11"/>
    <n v="0"/>
    <n v="0"/>
    <n v="0"/>
    <n v="0"/>
    <n v="2"/>
    <n v="0"/>
    <n v="1"/>
    <n v="0"/>
    <n v="0"/>
    <n v="0"/>
    <n v="0"/>
    <n v="0"/>
    <n v="0"/>
    <n v="0"/>
    <n v="0"/>
  </r>
  <r>
    <x v="1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2"/>
    <n v="0"/>
    <n v="0"/>
    <n v="1"/>
    <n v="4"/>
    <n v="6"/>
    <n v="0"/>
    <n v="0"/>
    <n v="0"/>
    <n v="0"/>
    <n v="0"/>
    <n v="0"/>
    <n v="0"/>
    <n v="0"/>
    <n v="0"/>
    <n v="0"/>
  </r>
  <r>
    <x v="2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</r>
  <r>
    <x v="2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12"/>
    <n v="0"/>
    <n v="0"/>
    <n v="0"/>
    <n v="0"/>
    <n v="0"/>
    <n v="0"/>
    <n v="0"/>
    <n v="0"/>
    <n v="0"/>
    <n v="0"/>
    <n v="0"/>
    <n v="0"/>
    <n v="0"/>
    <n v="0"/>
    <n v="0"/>
  </r>
  <r>
    <x v="24"/>
    <n v="0"/>
    <n v="0"/>
    <n v="0"/>
    <n v="2"/>
    <n v="0"/>
    <n v="0"/>
    <n v="0"/>
    <n v="0"/>
    <n v="0"/>
    <n v="0"/>
    <n v="1"/>
    <n v="0"/>
    <n v="0"/>
    <n v="0"/>
    <n v="0"/>
    <n v="0"/>
    <n v="0"/>
    <n v="0"/>
    <n v="0"/>
  </r>
  <r>
    <x v="25"/>
    <n v="0"/>
    <n v="0"/>
    <n v="0"/>
    <n v="1"/>
    <n v="0"/>
    <n v="0"/>
    <n v="0"/>
    <n v="0"/>
    <n v="0"/>
    <n v="0"/>
    <n v="0"/>
    <n v="2"/>
    <n v="0"/>
    <n v="0"/>
    <n v="0"/>
    <n v="0"/>
    <n v="0"/>
    <n v="0"/>
    <n v="0"/>
  </r>
  <r>
    <x v="2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8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1"/>
  </r>
  <r>
    <x v="29"/>
    <n v="0"/>
    <n v="0"/>
    <n v="0"/>
    <n v="2"/>
    <n v="0"/>
    <n v="0"/>
    <n v="1"/>
    <n v="0"/>
    <n v="1"/>
    <n v="1"/>
    <n v="0"/>
    <n v="0"/>
    <n v="0"/>
    <n v="0"/>
    <n v="0"/>
    <n v="0"/>
    <n v="1"/>
    <n v="0"/>
    <n v="0"/>
  </r>
  <r>
    <x v="30"/>
    <n v="0"/>
    <n v="0"/>
    <n v="0"/>
    <n v="17"/>
    <n v="0"/>
    <n v="0"/>
    <n v="1"/>
    <n v="1"/>
    <n v="6"/>
    <n v="2"/>
    <n v="0"/>
    <n v="0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33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</r>
  <r>
    <x v="34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x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</r>
  <r>
    <x v="37"/>
    <n v="0"/>
    <n v="0"/>
    <n v="0"/>
    <n v="6"/>
    <n v="0"/>
    <n v="0"/>
    <n v="0"/>
    <n v="15"/>
    <n v="8"/>
    <n v="0"/>
    <n v="0"/>
    <n v="0"/>
    <n v="0"/>
    <n v="0"/>
    <n v="0"/>
    <n v="0"/>
    <n v="0"/>
    <n v="0"/>
    <n v="0"/>
  </r>
  <r>
    <x v="3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40"/>
    <n v="0"/>
    <n v="0"/>
    <n v="0"/>
    <n v="0"/>
    <n v="0"/>
    <n v="0"/>
    <n v="0"/>
    <n v="0"/>
    <n v="0"/>
    <n v="0"/>
    <n v="1"/>
    <n v="2"/>
    <n v="0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3"/>
    <n v="0"/>
    <n v="0"/>
    <n v="0"/>
    <n v="15"/>
    <n v="0"/>
    <n v="0"/>
    <n v="0"/>
    <n v="0"/>
    <n v="0"/>
    <n v="0"/>
    <n v="2"/>
    <n v="0"/>
    <n v="0"/>
    <n v="0"/>
    <n v="0"/>
    <n v="0"/>
    <n v="0"/>
    <n v="2"/>
    <n v="0"/>
  </r>
  <r>
    <x v="44"/>
    <n v="0"/>
    <n v="0"/>
    <n v="0"/>
    <n v="7"/>
    <n v="2"/>
    <n v="0"/>
    <n v="1"/>
    <n v="1"/>
    <n v="1"/>
    <n v="0"/>
    <n v="0"/>
    <n v="0"/>
    <n v="0"/>
    <n v="0"/>
    <n v="0"/>
    <n v="0"/>
    <n v="0"/>
    <n v="0"/>
    <n v="0"/>
  </r>
  <r>
    <x v="4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7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</r>
  <r>
    <x v="48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5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1"/>
    <n v="0"/>
    <n v="0"/>
    <n v="0"/>
    <n v="0"/>
    <n v="0"/>
    <n v="0"/>
    <n v="2"/>
    <n v="1"/>
    <n v="0"/>
    <n v="1"/>
    <n v="0"/>
    <n v="0"/>
    <n v="0"/>
    <n v="0"/>
    <n v="1"/>
    <n v="0"/>
  </r>
  <r>
    <x v="5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5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x v="54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1"/>
  </r>
  <r>
    <x v="55"/>
    <n v="0"/>
    <n v="0"/>
    <n v="0"/>
    <n v="0"/>
    <n v="0"/>
    <n v="0"/>
    <n v="0"/>
    <n v="0"/>
    <n v="0"/>
    <n v="0"/>
    <n v="2"/>
    <n v="0"/>
    <n v="0"/>
    <n v="0"/>
    <n v="1"/>
    <n v="0"/>
    <n v="0"/>
    <n v="0"/>
    <n v="0"/>
  </r>
  <r>
    <x v="5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7"/>
    <n v="0"/>
    <n v="0"/>
    <n v="8"/>
    <n v="13"/>
    <n v="0"/>
    <n v="0"/>
    <n v="0"/>
    <n v="0"/>
    <n v="0"/>
    <n v="4"/>
    <n v="0"/>
    <n v="0"/>
    <n v="0"/>
    <n v="2"/>
    <n v="0"/>
    <n v="1"/>
    <n v="0"/>
    <n v="0"/>
    <n v="0"/>
  </r>
  <r>
    <x v="58"/>
    <n v="0"/>
    <n v="0"/>
    <n v="0"/>
    <n v="12"/>
    <n v="0"/>
    <n v="0"/>
    <n v="0"/>
    <n v="0"/>
    <n v="2"/>
    <n v="0"/>
    <n v="2"/>
    <n v="0"/>
    <n v="0"/>
    <n v="0"/>
    <n v="0"/>
    <n v="0"/>
    <n v="0"/>
    <n v="1"/>
    <n v="0"/>
  </r>
  <r>
    <x v="59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T69" firstHeaderRow="1" firstDataRow="2" firstDataCol="1"/>
  <pivotFields count="20">
    <pivotField axis="axisRow" compact="0" outline="0" subtotalTop="0" showAll="0" includeNewItemsInFilter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CAR " fld="1" baseField="0" baseItem="0"/>
    <dataField name="DODGE " fld="2" baseField="0" baseItem="0"/>
    <dataField name="FORD " fld="3" baseField="0" baseItem="0"/>
    <dataField name="FREIGHTLINER " fld="4" baseField="0" baseItem="0"/>
    <dataField name="GRADALL " fld="5" baseField="0" baseItem="0"/>
    <dataField name="HINO " fld="6" baseField="0" baseItem="0"/>
    <dataField name="INTERNATIONAL " fld="7" baseField="0" baseItem="0"/>
    <dataField name="INTL " fld="8" baseField="0" baseItem="0"/>
    <dataField name="ISUZU " fld="9" baseField="0" baseItem="0"/>
    <dataField name="KENWORTH " fld="10" baseField="0" baseItem="0"/>
    <dataField name="MACK " fld="11" baseField="0" baseItem="0"/>
    <dataField name="MERCEDES " fld="12" baseField="0" baseItem="0"/>
    <dataField name="NISSAN " fld="13" baseField="0" baseItem="0"/>
    <dataField name="OTTAWA " fld="14" baseField="0" baseItem="0"/>
    <dataField name="PETE " fld="15" baseField="0" baseItem="0"/>
    <dataField name="PETERBILT " fld="16" baseField="0" baseItem="0"/>
    <dataField name="SPARTAN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9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5" customWidth="1"/>
    <col min="3" max="3" width="7.7109375" bestFit="1" customWidth="1"/>
    <col min="4" max="4" width="6.28515625" customWidth="1"/>
    <col min="5" max="5" width="13.85546875" bestFit="1" customWidth="1"/>
    <col min="6" max="6" width="9.42578125" bestFit="1" customWidth="1"/>
    <col min="7" max="7" width="6.140625" customWidth="1"/>
    <col min="8" max="8" width="16" bestFit="1" customWidth="1"/>
    <col min="9" max="9" width="5.28515625" customWidth="1"/>
    <col min="10" max="10" width="6.5703125" customWidth="1"/>
    <col min="11" max="11" width="11.7109375" bestFit="1" customWidth="1"/>
    <col min="12" max="12" width="6.7109375" customWidth="1"/>
    <col min="13" max="13" width="10.7109375" bestFit="1" customWidth="1"/>
    <col min="14" max="14" width="8.140625" customWidth="1"/>
    <col min="15" max="15" width="9.28515625" bestFit="1" customWidth="1"/>
    <col min="16" max="16" width="5.5703125" customWidth="1"/>
    <col min="17" max="17" width="10.28515625" bestFit="1" customWidth="1"/>
    <col min="18" max="18" width="9.7109375" bestFit="1" customWidth="1"/>
    <col min="19" max="19" width="7.7109375" customWidth="1"/>
    <col min="20" max="20" width="14.85546875" bestFit="1" customWidth="1"/>
  </cols>
  <sheetData>
    <row r="2" spans="1:21" x14ac:dyDescent="0.25">
      <c r="F2" s="19" t="s">
        <v>103</v>
      </c>
    </row>
    <row r="3" spans="1:21" x14ac:dyDescent="0.25">
      <c r="F3" s="19" t="s">
        <v>104</v>
      </c>
    </row>
    <row r="4" spans="1:21" ht="18.75" x14ac:dyDescent="0.3">
      <c r="F4" s="20" t="s">
        <v>105</v>
      </c>
    </row>
    <row r="6" spans="1:21" x14ac:dyDescent="0.25">
      <c r="A6" s="1"/>
      <c r="B6" s="3" t="s">
        <v>83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x14ac:dyDescent="0.25">
      <c r="A7" s="3" t="s">
        <v>61</v>
      </c>
      <c r="B7" s="1" t="s">
        <v>81</v>
      </c>
      <c r="C7" s="7" t="s">
        <v>84</v>
      </c>
      <c r="D7" s="7" t="s">
        <v>85</v>
      </c>
      <c r="E7" s="7" t="s">
        <v>86</v>
      </c>
      <c r="F7" s="7" t="s">
        <v>87</v>
      </c>
      <c r="G7" s="7" t="s">
        <v>88</v>
      </c>
      <c r="H7" s="7" t="s">
        <v>89</v>
      </c>
      <c r="I7" s="7" t="s">
        <v>90</v>
      </c>
      <c r="J7" s="7" t="s">
        <v>91</v>
      </c>
      <c r="K7" s="7" t="s">
        <v>92</v>
      </c>
      <c r="L7" s="7" t="s">
        <v>93</v>
      </c>
      <c r="M7" s="7" t="s">
        <v>94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17" t="s">
        <v>102</v>
      </c>
    </row>
    <row r="8" spans="1:21" x14ac:dyDescent="0.25">
      <c r="A8" s="1" t="s">
        <v>0</v>
      </c>
      <c r="B8" s="8">
        <v>0</v>
      </c>
      <c r="C8" s="9">
        <v>0</v>
      </c>
      <c r="D8" s="9">
        <v>0</v>
      </c>
      <c r="E8" s="9">
        <v>12</v>
      </c>
      <c r="F8" s="9">
        <v>0</v>
      </c>
      <c r="G8" s="9">
        <v>0</v>
      </c>
      <c r="H8" s="9">
        <v>0</v>
      </c>
      <c r="I8" s="9">
        <v>0</v>
      </c>
      <c r="J8" s="9">
        <v>3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0</v>
      </c>
      <c r="T8" s="9">
        <v>0</v>
      </c>
      <c r="U8" s="15">
        <f>SUM(B8:T8)</f>
        <v>17</v>
      </c>
    </row>
    <row r="9" spans="1:21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4">
        <v>0</v>
      </c>
      <c r="U9" s="16">
        <f t="shared" ref="U9:U69" si="0">SUM(B9:T9)</f>
        <v>1</v>
      </c>
    </row>
    <row r="10" spans="1:21" x14ac:dyDescent="0.25">
      <c r="A10" s="4" t="s">
        <v>2</v>
      </c>
      <c r="B10" s="10">
        <v>0</v>
      </c>
      <c r="C10" s="11">
        <v>0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4">
        <v>0</v>
      </c>
      <c r="U10" s="16">
        <f t="shared" si="0"/>
        <v>1</v>
      </c>
    </row>
    <row r="11" spans="1:21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4">
        <v>0</v>
      </c>
      <c r="U11" s="16">
        <f t="shared" si="0"/>
        <v>3</v>
      </c>
    </row>
    <row r="12" spans="1:2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11">
        <v>0</v>
      </c>
      <c r="S12" s="11">
        <v>3</v>
      </c>
      <c r="T12" s="14">
        <v>0</v>
      </c>
      <c r="U12" s="16">
        <f t="shared" si="0"/>
        <v>9</v>
      </c>
    </row>
    <row r="13" spans="1:21" x14ac:dyDescent="0.25">
      <c r="A13" s="4" t="s">
        <v>5</v>
      </c>
      <c r="B13" s="10">
        <v>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4">
        <v>0</v>
      </c>
      <c r="U13" s="16">
        <f t="shared" si="0"/>
        <v>2</v>
      </c>
    </row>
    <row r="14" spans="1:2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4">
        <v>0</v>
      </c>
      <c r="U14" s="16">
        <f t="shared" si="0"/>
        <v>4</v>
      </c>
    </row>
    <row r="15" spans="1:21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1">
        <v>2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4">
        <v>0</v>
      </c>
      <c r="U15" s="16">
        <f t="shared" si="0"/>
        <v>4</v>
      </c>
    </row>
    <row r="16" spans="1:21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4">
        <v>0</v>
      </c>
      <c r="U16" s="16">
        <f t="shared" si="0"/>
        <v>2</v>
      </c>
    </row>
    <row r="17" spans="1:21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5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4">
        <v>0</v>
      </c>
      <c r="U17" s="16">
        <f t="shared" si="0"/>
        <v>6</v>
      </c>
    </row>
    <row r="18" spans="1:21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0</v>
      </c>
      <c r="S18" s="11">
        <v>0</v>
      </c>
      <c r="T18" s="14">
        <v>0</v>
      </c>
      <c r="U18" s="16">
        <f t="shared" si="0"/>
        <v>1</v>
      </c>
    </row>
    <row r="19" spans="1:21" x14ac:dyDescent="0.25">
      <c r="A19" s="4" t="s">
        <v>11</v>
      </c>
      <c r="B19" s="10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4">
        <v>0</v>
      </c>
      <c r="U19" s="16">
        <f t="shared" si="0"/>
        <v>1</v>
      </c>
    </row>
    <row r="20" spans="1:2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10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4">
        <v>0</v>
      </c>
      <c r="U20" s="16">
        <f t="shared" si="0"/>
        <v>10</v>
      </c>
    </row>
    <row r="21" spans="1:21" x14ac:dyDescent="0.25">
      <c r="A21" s="4" t="s">
        <v>13</v>
      </c>
      <c r="B21" s="10">
        <v>0</v>
      </c>
      <c r="C21" s="11">
        <v>1</v>
      </c>
      <c r="D21" s="11">
        <v>0</v>
      </c>
      <c r="E21" s="11">
        <v>11</v>
      </c>
      <c r="F21" s="11">
        <v>0</v>
      </c>
      <c r="G21" s="11">
        <v>0</v>
      </c>
      <c r="H21" s="11">
        <v>0</v>
      </c>
      <c r="I21" s="11">
        <v>0</v>
      </c>
      <c r="J21" s="11">
        <v>2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4">
        <v>0</v>
      </c>
      <c r="U21" s="16">
        <f t="shared" si="0"/>
        <v>15</v>
      </c>
    </row>
    <row r="22" spans="1:2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4">
        <v>0</v>
      </c>
      <c r="U22" s="16">
        <f t="shared" si="0"/>
        <v>1</v>
      </c>
    </row>
    <row r="23" spans="1:21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4">
        <v>0</v>
      </c>
      <c r="U23" s="16">
        <f t="shared" si="0"/>
        <v>1</v>
      </c>
    </row>
    <row r="24" spans="1:21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3</v>
      </c>
      <c r="S24" s="11">
        <v>0</v>
      </c>
      <c r="T24" s="14">
        <v>0</v>
      </c>
      <c r="U24" s="16">
        <f t="shared" si="0"/>
        <v>3</v>
      </c>
    </row>
    <row r="25" spans="1:21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4">
        <v>0</v>
      </c>
      <c r="U25" s="16">
        <f t="shared" si="0"/>
        <v>1</v>
      </c>
    </row>
    <row r="26" spans="1:21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4">
        <v>0</v>
      </c>
      <c r="U26" s="16">
        <f t="shared" si="0"/>
        <v>2</v>
      </c>
    </row>
    <row r="27" spans="1:21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2</v>
      </c>
      <c r="F27" s="11">
        <v>0</v>
      </c>
      <c r="G27" s="11">
        <v>0</v>
      </c>
      <c r="H27" s="11">
        <v>1</v>
      </c>
      <c r="I27" s="11">
        <v>4</v>
      </c>
      <c r="J27" s="11">
        <v>6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4">
        <v>0</v>
      </c>
      <c r="U27" s="16">
        <f t="shared" si="0"/>
        <v>13</v>
      </c>
    </row>
    <row r="28" spans="1:21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3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4">
        <v>0</v>
      </c>
      <c r="U28" s="16">
        <f t="shared" si="0"/>
        <v>3</v>
      </c>
    </row>
    <row r="29" spans="1:21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4">
        <v>0</v>
      </c>
      <c r="U29" s="16">
        <f t="shared" si="0"/>
        <v>3</v>
      </c>
    </row>
    <row r="30" spans="1:21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1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4">
        <v>0</v>
      </c>
      <c r="U30" s="16">
        <f t="shared" si="0"/>
        <v>1</v>
      </c>
    </row>
    <row r="31" spans="1:2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12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4">
        <v>0</v>
      </c>
      <c r="U31" s="16">
        <f t="shared" si="0"/>
        <v>12</v>
      </c>
    </row>
    <row r="32" spans="1:21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2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4">
        <v>0</v>
      </c>
      <c r="U32" s="16">
        <f t="shared" si="0"/>
        <v>3</v>
      </c>
    </row>
    <row r="33" spans="1:21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2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4">
        <v>0</v>
      </c>
      <c r="U33" s="16">
        <f t="shared" si="0"/>
        <v>3</v>
      </c>
    </row>
    <row r="34" spans="1:2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1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4">
        <v>0</v>
      </c>
      <c r="U34" s="16">
        <f t="shared" si="0"/>
        <v>1</v>
      </c>
    </row>
    <row r="35" spans="1:2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4">
        <v>0</v>
      </c>
      <c r="U35" s="16">
        <f t="shared" si="0"/>
        <v>1</v>
      </c>
    </row>
    <row r="36" spans="1:21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1</v>
      </c>
      <c r="F36" s="11">
        <v>0</v>
      </c>
      <c r="G36" s="11">
        <v>0</v>
      </c>
      <c r="H36" s="11">
        <v>0</v>
      </c>
      <c r="I36" s="11">
        <v>1</v>
      </c>
      <c r="J36" s="11">
        <v>2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4">
        <v>1</v>
      </c>
      <c r="U36" s="16">
        <f t="shared" si="0"/>
        <v>6</v>
      </c>
    </row>
    <row r="37" spans="1:21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2</v>
      </c>
      <c r="F37" s="11">
        <v>0</v>
      </c>
      <c r="G37" s="11">
        <v>0</v>
      </c>
      <c r="H37" s="11">
        <v>1</v>
      </c>
      <c r="I37" s="11">
        <v>0</v>
      </c>
      <c r="J37" s="11">
        <v>1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</v>
      </c>
      <c r="S37" s="11">
        <v>0</v>
      </c>
      <c r="T37" s="14">
        <v>0</v>
      </c>
      <c r="U37" s="16">
        <f t="shared" si="0"/>
        <v>6</v>
      </c>
    </row>
    <row r="38" spans="1:21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17</v>
      </c>
      <c r="F38" s="11">
        <v>0</v>
      </c>
      <c r="G38" s="11">
        <v>0</v>
      </c>
      <c r="H38" s="11">
        <v>1</v>
      </c>
      <c r="I38" s="11">
        <v>1</v>
      </c>
      <c r="J38" s="11">
        <v>6</v>
      </c>
      <c r="K38" s="11">
        <v>2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4">
        <v>0</v>
      </c>
      <c r="U38" s="16">
        <f t="shared" si="0"/>
        <v>27</v>
      </c>
    </row>
    <row r="39" spans="1:21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4">
        <v>0</v>
      </c>
      <c r="U39" s="16">
        <f t="shared" si="0"/>
        <v>1</v>
      </c>
    </row>
    <row r="40" spans="1:21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1">
        <v>0</v>
      </c>
      <c r="R40" s="11">
        <v>0</v>
      </c>
      <c r="S40" s="11">
        <v>0</v>
      </c>
      <c r="T40" s="14">
        <v>0</v>
      </c>
      <c r="U40" s="16">
        <f t="shared" si="0"/>
        <v>2</v>
      </c>
    </row>
    <row r="41" spans="1:21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1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1</v>
      </c>
      <c r="T41" s="14">
        <v>0</v>
      </c>
      <c r="U41" s="16">
        <f t="shared" si="0"/>
        <v>3</v>
      </c>
    </row>
    <row r="42" spans="1:21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4">
        <v>0</v>
      </c>
      <c r="U42" s="16">
        <f t="shared" si="0"/>
        <v>5</v>
      </c>
    </row>
    <row r="43" spans="1:21" x14ac:dyDescent="0.25">
      <c r="A43" s="4" t="s">
        <v>35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4">
        <v>0</v>
      </c>
      <c r="U43" s="16">
        <f t="shared" si="0"/>
        <v>1</v>
      </c>
    </row>
    <row r="44" spans="1:21" x14ac:dyDescent="0.25">
      <c r="A44" s="4" t="s">
        <v>36</v>
      </c>
      <c r="B44" s="10">
        <v>0</v>
      </c>
      <c r="C44" s="11">
        <v>0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3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4">
        <v>0</v>
      </c>
      <c r="U44" s="16">
        <f t="shared" si="0"/>
        <v>4</v>
      </c>
    </row>
    <row r="45" spans="1:21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6</v>
      </c>
      <c r="F45" s="11">
        <v>0</v>
      </c>
      <c r="G45" s="11">
        <v>0</v>
      </c>
      <c r="H45" s="11">
        <v>0</v>
      </c>
      <c r="I45" s="11">
        <v>15</v>
      </c>
      <c r="J45" s="11">
        <v>8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4">
        <v>0</v>
      </c>
      <c r="U45" s="16">
        <f t="shared" si="0"/>
        <v>29</v>
      </c>
    </row>
    <row r="46" spans="1:21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4">
        <v>0</v>
      </c>
      <c r="U46" s="16">
        <f t="shared" si="0"/>
        <v>3</v>
      </c>
    </row>
    <row r="47" spans="1:2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1</v>
      </c>
      <c r="T47" s="14">
        <v>0</v>
      </c>
      <c r="U47" s="16">
        <f t="shared" si="0"/>
        <v>1</v>
      </c>
    </row>
    <row r="48" spans="1:21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2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4">
        <v>0</v>
      </c>
      <c r="U48" s="16">
        <f t="shared" si="0"/>
        <v>3</v>
      </c>
    </row>
    <row r="49" spans="1:2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4">
        <v>0</v>
      </c>
      <c r="U49" s="16">
        <f t="shared" si="0"/>
        <v>1</v>
      </c>
    </row>
    <row r="50" spans="1:21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4">
        <v>0</v>
      </c>
      <c r="U50" s="16">
        <f t="shared" si="0"/>
        <v>1</v>
      </c>
    </row>
    <row r="51" spans="1:21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15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2</v>
      </c>
      <c r="T51" s="14">
        <v>0</v>
      </c>
      <c r="U51" s="16">
        <f t="shared" si="0"/>
        <v>19</v>
      </c>
    </row>
    <row r="52" spans="1:2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7</v>
      </c>
      <c r="F52" s="11">
        <v>2</v>
      </c>
      <c r="G52" s="11">
        <v>0</v>
      </c>
      <c r="H52" s="11">
        <v>1</v>
      </c>
      <c r="I52" s="11">
        <v>1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4">
        <v>0</v>
      </c>
      <c r="U52" s="16">
        <f t="shared" si="0"/>
        <v>12</v>
      </c>
    </row>
    <row r="53" spans="1:21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4">
        <v>0</v>
      </c>
      <c r="U53" s="16">
        <f t="shared" si="0"/>
        <v>1</v>
      </c>
    </row>
    <row r="54" spans="1:21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4">
        <v>0</v>
      </c>
      <c r="U54" s="16">
        <f t="shared" si="0"/>
        <v>1</v>
      </c>
    </row>
    <row r="55" spans="1:21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1</v>
      </c>
      <c r="T55" s="14">
        <v>0</v>
      </c>
      <c r="U55" s="16">
        <f t="shared" si="0"/>
        <v>2</v>
      </c>
    </row>
    <row r="56" spans="1:2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1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4">
        <v>0</v>
      </c>
      <c r="U56" s="16">
        <f t="shared" si="0"/>
        <v>2</v>
      </c>
    </row>
    <row r="57" spans="1:2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4">
        <v>0</v>
      </c>
      <c r="U57" s="16">
        <f t="shared" si="0"/>
        <v>1</v>
      </c>
    </row>
    <row r="58" spans="1:2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1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4">
        <v>0</v>
      </c>
      <c r="U58" s="16">
        <f t="shared" si="0"/>
        <v>1</v>
      </c>
    </row>
    <row r="59" spans="1:21" x14ac:dyDescent="0.25">
      <c r="A59" s="4" t="s">
        <v>51</v>
      </c>
      <c r="B59" s="10">
        <v>0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S59" s="11">
        <v>1</v>
      </c>
      <c r="T59" s="14">
        <v>0</v>
      </c>
      <c r="U59" s="16">
        <f t="shared" si="0"/>
        <v>6</v>
      </c>
    </row>
    <row r="60" spans="1:21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4">
        <v>0</v>
      </c>
      <c r="U60" s="16">
        <f t="shared" si="0"/>
        <v>2</v>
      </c>
    </row>
    <row r="61" spans="1:21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1</v>
      </c>
      <c r="F61" s="11">
        <v>0</v>
      </c>
      <c r="G61" s="11">
        <v>1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4">
        <v>0</v>
      </c>
      <c r="U61" s="16">
        <f t="shared" si="0"/>
        <v>2</v>
      </c>
    </row>
    <row r="62" spans="1:21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6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4">
        <v>1</v>
      </c>
      <c r="U62" s="16">
        <f t="shared" si="0"/>
        <v>7</v>
      </c>
    </row>
    <row r="63" spans="1:21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0</v>
      </c>
      <c r="S63" s="11">
        <v>0</v>
      </c>
      <c r="T63" s="14">
        <v>0</v>
      </c>
      <c r="U63" s="16">
        <f t="shared" si="0"/>
        <v>3</v>
      </c>
    </row>
    <row r="64" spans="1:21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4">
        <v>0</v>
      </c>
      <c r="U64" s="16">
        <f t="shared" si="0"/>
        <v>1</v>
      </c>
    </row>
    <row r="65" spans="1:21" x14ac:dyDescent="0.25">
      <c r="A65" s="4" t="s">
        <v>57</v>
      </c>
      <c r="B65" s="10">
        <v>0</v>
      </c>
      <c r="C65" s="11">
        <v>0</v>
      </c>
      <c r="D65" s="11">
        <v>8</v>
      </c>
      <c r="E65" s="11">
        <v>13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4</v>
      </c>
      <c r="L65" s="11">
        <v>0</v>
      </c>
      <c r="M65" s="11">
        <v>0</v>
      </c>
      <c r="N65" s="11">
        <v>0</v>
      </c>
      <c r="O65" s="11">
        <v>2</v>
      </c>
      <c r="P65" s="11">
        <v>0</v>
      </c>
      <c r="Q65" s="11">
        <v>1</v>
      </c>
      <c r="R65" s="11">
        <v>0</v>
      </c>
      <c r="S65" s="11">
        <v>0</v>
      </c>
      <c r="T65" s="14">
        <v>0</v>
      </c>
      <c r="U65" s="16">
        <f t="shared" si="0"/>
        <v>28</v>
      </c>
    </row>
    <row r="66" spans="1:21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12</v>
      </c>
      <c r="F66" s="11">
        <v>0</v>
      </c>
      <c r="G66" s="11">
        <v>0</v>
      </c>
      <c r="H66" s="11">
        <v>0</v>
      </c>
      <c r="I66" s="11">
        <v>0</v>
      </c>
      <c r="J66" s="11">
        <v>2</v>
      </c>
      <c r="K66" s="11">
        <v>0</v>
      </c>
      <c r="L66" s="11">
        <v>2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1</v>
      </c>
      <c r="T66" s="14">
        <v>0</v>
      </c>
      <c r="U66" s="16">
        <f t="shared" si="0"/>
        <v>17</v>
      </c>
    </row>
    <row r="67" spans="1:21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4">
        <v>0</v>
      </c>
      <c r="U67" s="16">
        <f t="shared" si="0"/>
        <v>1</v>
      </c>
    </row>
    <row r="68" spans="1:21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1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4">
        <v>0</v>
      </c>
      <c r="U68" s="16">
        <f t="shared" si="0"/>
        <v>1</v>
      </c>
    </row>
    <row r="69" spans="1:21" x14ac:dyDescent="0.25">
      <c r="A69" s="2" t="s">
        <v>82</v>
      </c>
      <c r="B69" s="12">
        <v>1</v>
      </c>
      <c r="C69" s="13">
        <v>1</v>
      </c>
      <c r="D69" s="13">
        <v>14</v>
      </c>
      <c r="E69" s="13">
        <v>157</v>
      </c>
      <c r="F69" s="13">
        <v>2</v>
      </c>
      <c r="G69" s="13">
        <v>3</v>
      </c>
      <c r="H69" s="13">
        <v>7</v>
      </c>
      <c r="I69" s="13">
        <v>27</v>
      </c>
      <c r="J69" s="13">
        <v>37</v>
      </c>
      <c r="K69" s="13">
        <v>15</v>
      </c>
      <c r="L69" s="13">
        <v>25</v>
      </c>
      <c r="M69" s="13">
        <v>7</v>
      </c>
      <c r="N69" s="13">
        <v>1</v>
      </c>
      <c r="O69" s="13">
        <v>2</v>
      </c>
      <c r="P69" s="13">
        <v>5</v>
      </c>
      <c r="Q69" s="13">
        <v>2</v>
      </c>
      <c r="R69" s="13">
        <v>5</v>
      </c>
      <c r="S69" s="13">
        <v>11</v>
      </c>
      <c r="T69" s="13">
        <v>2</v>
      </c>
      <c r="U69" s="18">
        <f t="shared" si="0"/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sqref="A1:T62"/>
    </sheetView>
  </sheetViews>
  <sheetFormatPr defaultRowHeight="15" x14ac:dyDescent="0.25"/>
  <cols>
    <col min="1" max="1" width="30" customWidth="1"/>
    <col min="2" max="4" width="2" customWidth="1"/>
    <col min="5" max="5" width="3" customWidth="1"/>
    <col min="6" max="8" width="2" customWidth="1"/>
    <col min="9" max="9" width="3" customWidth="1"/>
    <col min="10" max="20" width="2" customWidth="1"/>
  </cols>
  <sheetData>
    <row r="1" spans="1:20" x14ac:dyDescent="0.2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</row>
    <row r="2" spans="1:20" x14ac:dyDescent="0.25">
      <c r="A2" t="s">
        <v>0</v>
      </c>
      <c r="B2">
        <v>0</v>
      </c>
      <c r="C2">
        <v>0</v>
      </c>
      <c r="D2">
        <v>0</v>
      </c>
      <c r="E2">
        <v>12</v>
      </c>
      <c r="F2">
        <v>0</v>
      </c>
      <c r="G2">
        <v>0</v>
      </c>
      <c r="H2">
        <v>0</v>
      </c>
      <c r="I2">
        <v>0</v>
      </c>
      <c r="J2">
        <v>3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</row>
    <row r="3" spans="1:20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2</v>
      </c>
      <c r="B4">
        <v>0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t="s">
        <v>4</v>
      </c>
      <c r="B6">
        <v>0</v>
      </c>
      <c r="C6">
        <v>0</v>
      </c>
      <c r="D6">
        <v>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3</v>
      </c>
      <c r="T6">
        <v>0</v>
      </c>
    </row>
    <row r="7" spans="1:20" x14ac:dyDescent="0.25">
      <c r="A7" t="s">
        <v>5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</row>
    <row r="8" spans="1:20" x14ac:dyDescent="0.25">
      <c r="A8" t="s">
        <v>6</v>
      </c>
      <c r="B8">
        <v>0</v>
      </c>
      <c r="C8">
        <v>0</v>
      </c>
      <c r="D8">
        <v>0</v>
      </c>
      <c r="E8">
        <v>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2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5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12</v>
      </c>
      <c r="B14">
        <v>0</v>
      </c>
      <c r="C14">
        <v>0</v>
      </c>
      <c r="D14">
        <v>0</v>
      </c>
      <c r="E14">
        <v>10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13</v>
      </c>
      <c r="B15">
        <v>0</v>
      </c>
      <c r="C15">
        <v>1</v>
      </c>
      <c r="D15">
        <v>0</v>
      </c>
      <c r="E15">
        <v>11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14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</v>
      </c>
      <c r="S18">
        <v>0</v>
      </c>
      <c r="T18">
        <v>0</v>
      </c>
    </row>
    <row r="19" spans="1:20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18</v>
      </c>
      <c r="B20">
        <v>0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19</v>
      </c>
      <c r="B21">
        <v>0</v>
      </c>
      <c r="C21">
        <v>0</v>
      </c>
      <c r="D21">
        <v>0</v>
      </c>
      <c r="E21">
        <v>2</v>
      </c>
      <c r="F21">
        <v>0</v>
      </c>
      <c r="G21">
        <v>0</v>
      </c>
      <c r="H21">
        <v>1</v>
      </c>
      <c r="I21">
        <v>4</v>
      </c>
      <c r="J21">
        <v>6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B22">
        <v>0</v>
      </c>
      <c r="C22">
        <v>0</v>
      </c>
      <c r="D22">
        <v>0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22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23</v>
      </c>
      <c r="B25">
        <v>0</v>
      </c>
      <c r="C25">
        <v>0</v>
      </c>
      <c r="D25">
        <v>0</v>
      </c>
      <c r="E25">
        <v>12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24</v>
      </c>
      <c r="B26">
        <v>0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t="s">
        <v>25</v>
      </c>
      <c r="B27">
        <v>0</v>
      </c>
      <c r="C27">
        <v>0</v>
      </c>
      <c r="D27">
        <v>0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27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28</v>
      </c>
      <c r="B30">
        <v>0</v>
      </c>
      <c r="C30">
        <v>0</v>
      </c>
      <c r="D30">
        <v>1</v>
      </c>
      <c r="E30">
        <v>1</v>
      </c>
      <c r="F30">
        <v>0</v>
      </c>
      <c r="G30">
        <v>0</v>
      </c>
      <c r="H30">
        <v>0</v>
      </c>
      <c r="I30">
        <v>1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</row>
    <row r="31" spans="1:20" x14ac:dyDescent="0.25">
      <c r="A31" t="s">
        <v>29</v>
      </c>
      <c r="B31">
        <v>0</v>
      </c>
      <c r="C31">
        <v>0</v>
      </c>
      <c r="D31">
        <v>0</v>
      </c>
      <c r="E31">
        <v>2</v>
      </c>
      <c r="F31">
        <v>0</v>
      </c>
      <c r="G31">
        <v>0</v>
      </c>
      <c r="H31">
        <v>1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</row>
    <row r="32" spans="1:20" x14ac:dyDescent="0.25">
      <c r="A32" t="s">
        <v>30</v>
      </c>
      <c r="B32">
        <v>0</v>
      </c>
      <c r="C32">
        <v>0</v>
      </c>
      <c r="D32">
        <v>0</v>
      </c>
      <c r="E32">
        <v>17</v>
      </c>
      <c r="F32">
        <v>0</v>
      </c>
      <c r="G32">
        <v>0</v>
      </c>
      <c r="H32">
        <v>1</v>
      </c>
      <c r="I32">
        <v>1</v>
      </c>
      <c r="J32">
        <v>6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</row>
    <row r="36" spans="1:20" x14ac:dyDescent="0.25">
      <c r="A36" t="s">
        <v>34</v>
      </c>
      <c r="B36">
        <v>0</v>
      </c>
      <c r="C36">
        <v>0</v>
      </c>
      <c r="D36">
        <v>0</v>
      </c>
      <c r="E36">
        <v>5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35</v>
      </c>
      <c r="B37">
        <v>0</v>
      </c>
      <c r="C37">
        <v>0</v>
      </c>
      <c r="D37">
        <v>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3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t="s">
        <v>37</v>
      </c>
      <c r="B39">
        <v>0</v>
      </c>
      <c r="C39">
        <v>0</v>
      </c>
      <c r="D39">
        <v>0</v>
      </c>
      <c r="E39">
        <v>6</v>
      </c>
      <c r="F39">
        <v>0</v>
      </c>
      <c r="G39">
        <v>0</v>
      </c>
      <c r="H39">
        <v>0</v>
      </c>
      <c r="I39">
        <v>15</v>
      </c>
      <c r="J39">
        <v>8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</row>
    <row r="42" spans="1:20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43</v>
      </c>
      <c r="B45">
        <v>0</v>
      </c>
      <c r="C45">
        <v>0</v>
      </c>
      <c r="D45">
        <v>0</v>
      </c>
      <c r="E45">
        <v>15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</v>
      </c>
      <c r="T45">
        <v>0</v>
      </c>
    </row>
    <row r="46" spans="1:20" x14ac:dyDescent="0.25">
      <c r="A46" t="s">
        <v>44</v>
      </c>
      <c r="B46">
        <v>0</v>
      </c>
      <c r="C46">
        <v>0</v>
      </c>
      <c r="D46">
        <v>0</v>
      </c>
      <c r="E46">
        <v>7</v>
      </c>
      <c r="F46">
        <v>2</v>
      </c>
      <c r="G46">
        <v>0</v>
      </c>
      <c r="H46">
        <v>1</v>
      </c>
      <c r="I46">
        <v>1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45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</row>
    <row r="50" spans="1:20" x14ac:dyDescent="0.25">
      <c r="A50" t="s">
        <v>48</v>
      </c>
      <c r="B50">
        <v>0</v>
      </c>
      <c r="C50">
        <v>0</v>
      </c>
      <c r="D50">
        <v>0</v>
      </c>
      <c r="E50">
        <v>1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50</v>
      </c>
      <c r="B52">
        <v>0</v>
      </c>
      <c r="C52">
        <v>0</v>
      </c>
      <c r="D52">
        <v>0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2</v>
      </c>
      <c r="L53">
        <v>1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0</v>
      </c>
    </row>
    <row r="54" spans="1:20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54</v>
      </c>
      <c r="B56">
        <v>0</v>
      </c>
      <c r="C56">
        <v>0</v>
      </c>
      <c r="D56">
        <v>0</v>
      </c>
      <c r="E56">
        <v>6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</row>
    <row r="57" spans="1:2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</v>
      </c>
      <c r="M57">
        <v>0</v>
      </c>
      <c r="N57">
        <v>0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56</v>
      </c>
      <c r="B58">
        <v>0</v>
      </c>
      <c r="C58">
        <v>0</v>
      </c>
      <c r="D58">
        <v>0</v>
      </c>
      <c r="E58">
        <v>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t="s">
        <v>57</v>
      </c>
      <c r="B59">
        <v>0</v>
      </c>
      <c r="C59">
        <v>0</v>
      </c>
      <c r="D59">
        <v>8</v>
      </c>
      <c r="E59">
        <v>13</v>
      </c>
      <c r="F59">
        <v>0</v>
      </c>
      <c r="G59">
        <v>0</v>
      </c>
      <c r="H59">
        <v>0</v>
      </c>
      <c r="I59">
        <v>0</v>
      </c>
      <c r="J59">
        <v>0</v>
      </c>
      <c r="K59">
        <v>4</v>
      </c>
      <c r="L59">
        <v>0</v>
      </c>
      <c r="M59">
        <v>0</v>
      </c>
      <c r="N59">
        <v>0</v>
      </c>
      <c r="O59">
        <v>2</v>
      </c>
      <c r="P59">
        <v>0</v>
      </c>
      <c r="Q59">
        <v>1</v>
      </c>
      <c r="R59">
        <v>0</v>
      </c>
      <c r="S59">
        <v>0</v>
      </c>
      <c r="T59">
        <v>0</v>
      </c>
    </row>
    <row r="60" spans="1:20" x14ac:dyDescent="0.25">
      <c r="A60" t="s">
        <v>58</v>
      </c>
      <c r="B60">
        <v>0</v>
      </c>
      <c r="C60">
        <v>0</v>
      </c>
      <c r="D60">
        <v>0</v>
      </c>
      <c r="E60">
        <v>12</v>
      </c>
      <c r="F60">
        <v>0</v>
      </c>
      <c r="G60">
        <v>0</v>
      </c>
      <c r="H60">
        <v>0</v>
      </c>
      <c r="I60">
        <v>0</v>
      </c>
      <c r="J60">
        <v>2</v>
      </c>
      <c r="K60">
        <v>0</v>
      </c>
      <c r="L60">
        <v>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</row>
    <row r="61" spans="1:20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2016-06-29T14:52:31Z</dcterms:created>
  <dcterms:modified xsi:type="dcterms:W3CDTF">2016-06-29T14:52:31Z</dcterms:modified>
</cp:coreProperties>
</file>