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HTRK" sheetId="1" r:id="rId2"/>
  </sheets>
  <calcPr calcId="0"/>
  <pivotCaches>
    <pivotCache cacheId="29" r:id="rId3"/>
  </pivotCaches>
</workbook>
</file>

<file path=xl/calcChain.xml><?xml version="1.0" encoding="utf-8"?>
<calcChain xmlns="http://schemas.openxmlformats.org/spreadsheetml/2006/main">
  <c r="AX8" i="2" l="1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7" i="2"/>
</calcChain>
</file>

<file path=xl/sharedStrings.xml><?xml version="1.0" encoding="utf-8"?>
<sst xmlns="http://schemas.openxmlformats.org/spreadsheetml/2006/main" count="364" uniqueCount="233">
  <si>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</si>
  <si>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</si>
  <si>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</si>
  <si>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</si>
  <si>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</si>
  <si>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</si>
  <si>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</si>
  <si>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</si>
  <si>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</si>
  <si>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</si>
  <si>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</si>
  <si>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</si>
  <si>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</si>
  <si>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</si>
  <si>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</si>
  <si>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</si>
  <si>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</si>
  <si>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</si>
  <si>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</si>
  <si>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</si>
  <si>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</si>
  <si>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</si>
  <si>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</si>
  <si>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</si>
  <si>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</si>
  <si>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</si>
  <si>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</si>
  <si>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</si>
  <si>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</si>
  <si>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</si>
  <si>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</si>
  <si>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</si>
  <si>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</si>
  <si>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</si>
  <si>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</si>
  <si>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</si>
  <si>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</si>
  <si>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</si>
  <si>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</si>
  <si>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</si>
  <si>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</si>
  <si>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</si>
  <si>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</si>
  <si>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</si>
  <si>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</si>
  <si>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</si>
  <si>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</si>
  <si>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</si>
  <si>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</si>
  <si>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</si>
  <si>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</si>
  <si>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</si>
  <si>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</si>
  <si>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</si>
  <si>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</si>
  <si>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</si>
  <si>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</si>
  <si>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</si>
  <si>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</si>
  <si>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</si>
  <si>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</si>
  <si>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</si>
  <si>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</si>
  <si>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</si>
  <si>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</si>
  <si>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</si>
  <si>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</si>
  <si>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</si>
  <si>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</si>
  <si>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</si>
  <si>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</si>
  <si>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</si>
  <si>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</si>
  <si>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</si>
  <si>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</si>
  <si>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</si>
  <si>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</si>
  <si>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</si>
  <si>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</si>
  <si>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</si>
  <si>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</si>
  <si>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</si>
  <si>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</si>
  <si>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</si>
  <si>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</si>
  <si>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</si>
  <si>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</si>
  <si>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</si>
  <si>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</si>
  <si>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</si>
  <si>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</si>
  <si>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</si>
  <si>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</si>
  <si>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</si>
  <si>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</si>
  <si>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</si>
  <si>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</si>
  <si>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</si>
  <si>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</si>
  <si>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</si>
  <si>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</si>
  <si>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</si>
  <si>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</si>
  <si>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</si>
  <si>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</si>
  <si>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</si>
  <si>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</si>
  <si>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</si>
  <si>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</si>
  <si>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</si>
  <si>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</si>
  <si>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</si>
  <si>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</si>
  <si>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</si>
  <si>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</si>
  <si>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</si>
  <si>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</si>
  <si>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</si>
  <si>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</si>
  <si>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</si>
  <si>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</si>
  <si>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</si>
  <si>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</si>
  <si>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</si>
  <si>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</si>
  <si>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</si>
  <si>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</si>
  <si>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</si>
  <si>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</si>
  <si>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</si>
  <si>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</si>
  <si>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AUTO CARRIER</t>
  </si>
  <si>
    <t>AUTOCAR</t>
  </si>
  <si>
    <t>BUS</t>
  </si>
  <si>
    <t>CAMPER</t>
  </si>
  <si>
    <t>CAPACITY</t>
  </si>
  <si>
    <t>CATERPILLA</t>
  </si>
  <si>
    <t>CHEVROLET</t>
  </si>
  <si>
    <t>CRANE</t>
  </si>
  <si>
    <t>CUMMINS</t>
  </si>
  <si>
    <t>DODGE</t>
  </si>
  <si>
    <t>E ONE</t>
  </si>
  <si>
    <t>ELGIN</t>
  </si>
  <si>
    <t>FORD</t>
  </si>
  <si>
    <t>FREIGHTLINER</t>
  </si>
  <si>
    <t>FUSO</t>
  </si>
  <si>
    <t>GMC</t>
  </si>
  <si>
    <t>GRADALL</t>
  </si>
  <si>
    <t>HINO</t>
  </si>
  <si>
    <t>IC</t>
  </si>
  <si>
    <t>INTERNATIONAL</t>
  </si>
  <si>
    <t>INTL</t>
  </si>
  <si>
    <t>ISUZU</t>
  </si>
  <si>
    <t>KENWORTH</t>
  </si>
  <si>
    <t>MACK</t>
  </si>
  <si>
    <t>MAKE</t>
  </si>
  <si>
    <t>MCI</t>
  </si>
  <si>
    <t>MERCEDES</t>
  </si>
  <si>
    <t>MERECEDES BENZ</t>
  </si>
  <si>
    <t>MITSUBISHI</t>
  </si>
  <si>
    <t>NISSAN</t>
  </si>
  <si>
    <t>OSHK</t>
  </si>
  <si>
    <t>OTTAWA</t>
  </si>
  <si>
    <t>PETE</t>
  </si>
  <si>
    <t>PETERBILT</t>
  </si>
  <si>
    <t>PETERBUILT</t>
  </si>
  <si>
    <t>PIERCE</t>
  </si>
  <si>
    <t>SPARTAN</t>
  </si>
  <si>
    <t>SUTPHEN</t>
  </si>
  <si>
    <t>TOYOTA</t>
  </si>
  <si>
    <t>TRAILER</t>
  </si>
  <si>
    <t>TRUCK</t>
  </si>
  <si>
    <t>TRUCKS</t>
  </si>
  <si>
    <t>UD</t>
  </si>
  <si>
    <t>UTILIMAST</t>
  </si>
  <si>
    <t>UTILIMASTER</t>
  </si>
  <si>
    <t>VOLVO</t>
  </si>
  <si>
    <t>WESTERN STAR</t>
  </si>
  <si>
    <t>WORKHORSE</t>
  </si>
  <si>
    <t xml:space="preserve">AUTO CARRIER </t>
  </si>
  <si>
    <t>Total</t>
  </si>
  <si>
    <t>Grand Total</t>
  </si>
  <si>
    <t>Data</t>
  </si>
  <si>
    <t xml:space="preserve">AUTOCAR </t>
  </si>
  <si>
    <t xml:space="preserve">BUS </t>
  </si>
  <si>
    <t xml:space="preserve">CAMPER </t>
  </si>
  <si>
    <t xml:space="preserve">CAPACITY </t>
  </si>
  <si>
    <t xml:space="preserve">CATERPILLA </t>
  </si>
  <si>
    <t xml:space="preserve">CHEVROLET </t>
  </si>
  <si>
    <t xml:space="preserve">CRANE </t>
  </si>
  <si>
    <t xml:space="preserve">CUMMINS </t>
  </si>
  <si>
    <t xml:space="preserve">DODGE </t>
  </si>
  <si>
    <t xml:space="preserve">E ONE </t>
  </si>
  <si>
    <t xml:space="preserve">ELGIN </t>
  </si>
  <si>
    <t xml:space="preserve">FORD </t>
  </si>
  <si>
    <t xml:space="preserve">FREIGHTLINER </t>
  </si>
  <si>
    <t xml:space="preserve">FUSO </t>
  </si>
  <si>
    <t xml:space="preserve">GMC </t>
  </si>
  <si>
    <t xml:space="preserve">GRADALL </t>
  </si>
  <si>
    <t xml:space="preserve">HINO </t>
  </si>
  <si>
    <t xml:space="preserve">IC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</si>
  <si>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</si>
  <si>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</si>
  <si>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</si>
  <si>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</si>
  <si>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</si>
  <si>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MAKE </t>
  </si>
  <si>
    <t xml:space="preserve">MCI </t>
  </si>
  <si>
    <t xml:space="preserve">MERCEDES </t>
  </si>
  <si>
    <t xml:space="preserve">MERECEDES BENZ </t>
  </si>
  <si>
    <t xml:space="preserve">MITSUBISHI </t>
  </si>
  <si>
    <t xml:space="preserve">NISSAN </t>
  </si>
  <si>
    <t xml:space="preserve">OSHK </t>
  </si>
  <si>
    <t xml:space="preserve">OTTAWA </t>
  </si>
  <si>
    <t xml:space="preserve">PETE </t>
  </si>
  <si>
    <t xml:space="preserve">PETERBILT </t>
  </si>
  <si>
    <t xml:space="preserve">PETERBUILT </t>
  </si>
  <si>
    <t xml:space="preserve">PIERCE </t>
  </si>
  <si>
    <t xml:space="preserve">SPARTAN </t>
  </si>
  <si>
    <t xml:space="preserve">SUTPHEN </t>
  </si>
  <si>
    <t xml:space="preserve">TOYOTA </t>
  </si>
  <si>
    <t xml:space="preserve">TRAILER </t>
  </si>
  <si>
    <t xml:space="preserve">TRUCK </t>
  </si>
  <si>
    <t xml:space="preserve">TRUCKS </t>
  </si>
  <si>
    <t xml:space="preserve">UD </t>
  </si>
  <si>
    <t xml:space="preserve">UTILIMAST </t>
  </si>
  <si>
    <t xml:space="preserve">UTILIMASTER </t>
  </si>
  <si>
    <t xml:space="preserve">VOLVO </t>
  </si>
  <si>
    <t xml:space="preserve">WESTERN STAR </t>
  </si>
  <si>
    <t xml:space="preserve">WORKHORSE </t>
  </si>
  <si>
    <t>Virginia Automobile Dealers Association</t>
  </si>
  <si>
    <t>12/29/2012 - 01/03/2014</t>
  </si>
  <si>
    <t>2013 Year-End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</si>
</sst>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7.354232407408" createdVersion="1" refreshedVersion="4" recordCount="130" upgradeOnRefresh="1">
  <cacheSource type="worksheet">
    <worksheetSource ref="A1:AW131" sheet="TABHTRK"/>
  </cacheSource>
  <cacheFields count="49">
    <cacheField name="County Garaged" numFmtId="0">
      <sharedItems count="130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TO CARRIER" numFmtId="0">
      <sharedItems containsSemiMixedTypes="0" containsString="0" containsNumber="1" containsInteger="1" minValue="0" maxValue="2"/>
    </cacheField>
    <cacheField name="AUTOCAR" numFmtId="0">
      <sharedItems containsSemiMixedTypes="0" containsString="0" containsNumber="1" containsInteger="1" minValue="0" maxValue="6"/>
    </cacheField>
    <cacheField name="BUS" numFmtId="0">
      <sharedItems containsSemiMixedTypes="0" containsString="0" containsNumber="1" containsInteger="1" minValue="0" maxValue="4"/>
    </cacheField>
    <cacheField name="CAMPER" numFmtId="0">
      <sharedItems containsSemiMixedTypes="0" containsString="0" containsNumber="1" containsInteger="1" minValue="0" maxValue="3"/>
    </cacheField>
    <cacheField name="CAPACITY" numFmtId="0">
      <sharedItems containsSemiMixedTypes="0" containsString="0" containsNumber="1" containsInteger="1" minValue="0" maxValue="3"/>
    </cacheField>
    <cacheField name="CATERPILLA" numFmtId="0">
      <sharedItems containsSemiMixedTypes="0" containsString="0" containsNumber="1" containsInteger="1" minValue="0" maxValue="6"/>
    </cacheField>
    <cacheField name="CHEVROLET" numFmtId="0">
      <sharedItems containsSemiMixedTypes="0" containsString="0" containsNumber="1" containsInteger="1" minValue="0" maxValue="3"/>
    </cacheField>
    <cacheField name="CRANE" numFmtId="0">
      <sharedItems containsSemiMixedTypes="0" containsString="0" containsNumber="1" containsInteger="1" minValue="0" maxValue="2"/>
    </cacheField>
    <cacheField name="CUMMINS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2"/>
    </cacheField>
    <cacheField name="E ONE" numFmtId="0">
      <sharedItems containsSemiMixedTypes="0" containsString="0" containsNumber="1" containsInteger="1" minValue="0" maxValue="1"/>
    </cacheField>
    <cacheField name="ELGIN" numFmtId="0">
      <sharedItems containsSemiMixedTypes="0" containsString="0" containsNumber="1" containsInteger="1" minValue="0" maxValue="3"/>
    </cacheField>
    <cacheField name="FORD" numFmtId="0">
      <sharedItems containsSemiMixedTypes="0" containsString="0" containsNumber="1" containsInteger="1" minValue="0" maxValue="31"/>
    </cacheField>
    <cacheField name="FREIGHTLINER" numFmtId="0">
      <sharedItems containsSemiMixedTypes="0" containsString="0" containsNumber="1" containsInteger="1" minValue="0" maxValue="725"/>
    </cacheField>
    <cacheField name="FUSO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"/>
    </cacheField>
    <cacheField name="GRADALL" numFmtId="0">
      <sharedItems containsSemiMixedTypes="0" containsString="0" containsNumber="1" containsInteger="1" minValue="0" maxValue="3"/>
    </cacheField>
    <cacheField name="HINO" numFmtId="0">
      <sharedItems containsSemiMixedTypes="0" containsString="0" containsNumber="1" containsInteger="1" minValue="0" maxValue="38"/>
    </cacheField>
    <cacheField name="IC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134"/>
    </cacheField>
    <cacheField name="INTL" numFmtId="0">
      <sharedItems containsSemiMixedTypes="0" containsString="0" containsNumber="1" containsInteger="1" minValue="0" maxValue="181"/>
    </cacheField>
    <cacheField name="ISUZU" numFmtId="0">
      <sharedItems containsSemiMixedTypes="0" containsString="0" containsNumber="1" containsInteger="1" minValue="0" maxValue="51"/>
    </cacheField>
    <cacheField name="KENWORTH" numFmtId="0">
      <sharedItems containsSemiMixedTypes="0" containsString="0" containsNumber="1" containsInteger="1" minValue="0" maxValue="342"/>
    </cacheField>
    <cacheField name="MACK" numFmtId="0">
      <sharedItems containsSemiMixedTypes="0" containsString="0" containsNumber="1" containsInteger="1" minValue="0" maxValue="1872"/>
    </cacheField>
    <cacheField name="MAKE" numFmtId="0">
      <sharedItems containsSemiMixedTypes="0" containsString="0" containsNumber="1" containsInteger="1" minValue="0" maxValue="1"/>
    </cacheField>
    <cacheField name="MCI" numFmtId="0">
      <sharedItems containsSemiMixedTypes="0" containsString="0" containsNumber="1" containsInteger="1" minValue="0" maxValue="2"/>
    </cacheField>
    <cacheField name="MERCEDES" numFmtId="0">
      <sharedItems containsSemiMixedTypes="0" containsString="0" containsNumber="1" containsInteger="1" minValue="0" maxValue="4"/>
    </cacheField>
    <cacheField name="MERECEDES BENZ" numFmtId="0">
      <sharedItems containsSemiMixedTypes="0" containsString="0" containsNumber="1" containsInteger="1" minValue="0" maxValue="3"/>
    </cacheField>
    <cacheField name="MITSUBISHI" numFmtId="0">
      <sharedItems containsSemiMixedTypes="0" containsString="0" containsNumber="1" containsInteger="1" minValue="0" maxValue="3"/>
    </cacheField>
    <cacheField name="NISSAN" numFmtId="0">
      <sharedItems containsSemiMixedTypes="0" containsString="0" containsNumber="1" containsInteger="1" minValue="0" maxValue="1"/>
    </cacheField>
    <cacheField name="OSHK" numFmtId="0">
      <sharedItems containsSemiMixedTypes="0" containsString="0" containsNumber="1" containsInteger="1" minValue="0" maxValue="1"/>
    </cacheField>
    <cacheField name="OTTAWA" numFmtId="0">
      <sharedItems containsSemiMixedTypes="0" containsString="0" containsNumber="1" containsInteger="1" minValue="0" maxValue="1"/>
    </cacheField>
    <cacheField name="PETE" numFmtId="0">
      <sharedItems containsSemiMixedTypes="0" containsString="0" containsNumber="1" containsInteger="1" minValue="0" maxValue="20"/>
    </cacheField>
    <cacheField name="PETERBILT" numFmtId="0">
      <sharedItems containsSemiMixedTypes="0" containsString="0" containsNumber="1" containsInteger="1" minValue="0" maxValue="9"/>
    </cacheField>
    <cacheField name="PETERBUILT" numFmtId="0">
      <sharedItems containsSemiMixedTypes="0" containsString="0" containsNumber="1" containsInteger="1" minValue="0" maxValue="1"/>
    </cacheField>
    <cacheField name="PIERCE" numFmtId="0">
      <sharedItems containsSemiMixedTypes="0" containsString="0" containsNumber="1" containsInteger="1" minValue="0" maxValue="7"/>
    </cacheField>
    <cacheField name="SPARTAN" numFmtId="0">
      <sharedItems containsSemiMixedTypes="0" containsString="0" containsNumber="1" containsInteger="1" minValue="0" maxValue="6"/>
    </cacheField>
    <cacheField name="SUTPHEN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2"/>
    </cacheField>
    <cacheField name="TRAILER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6"/>
    </cacheField>
    <cacheField name="TRUCKS" numFmtId="0">
      <sharedItems containsSemiMixedTypes="0" containsString="0" containsNumber="1" containsInteger="1" minValue="0" maxValue="2"/>
    </cacheField>
    <cacheField name="UD" numFmtId="0">
      <sharedItems containsSemiMixedTypes="0" containsString="0" containsNumber="1" containsInteger="1" minValue="0" maxValue="1"/>
    </cacheField>
    <cacheField name="UTILIMAST" numFmtId="0">
      <sharedItems containsSemiMixedTypes="0" containsString="0" containsNumber="1" containsInteger="1" minValue="0" maxValue="2"/>
    </cacheField>
    <cacheField name="UTILIMASTER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435"/>
    </cacheField>
    <cacheField name="WESTERN STAR" numFmtId="0">
      <sharedItems containsSemiMixedTypes="0" containsString="0" containsNumber="1" containsInteger="1" minValue="0" maxValue="2"/>
    </cacheField>
    <cacheField name="WORKHORSE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  <n v="0"/>
    <n v="0"/>
    <n v="0"/>
    <n v="0"/>
    <n v="0"/>
    <n v="0"/>
    <n v="0"/>
    <n v="0"/>
    <n v="0"/>
    <n v="0"/>
    <n v="0"/>
    <n v="0"/>
    <n v="0"/>
    <n v="4"/>
    <n v="0"/>
    <n v="1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</r>
  <r>
    <x v="1"/>
    <n v="0"/>
    <n v="0"/>
    <n v="0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0"/>
    <n v="1"/>
    <n v="0"/>
    <n v="0"/>
    <n v="2"/>
    <n v="20"/>
    <n v="0"/>
    <n v="0"/>
    <n v="0"/>
    <n v="7"/>
    <n v="1"/>
    <n v="8"/>
    <n v="3"/>
    <n v="14"/>
    <n v="1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</r>
  <r>
    <x v="5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0"/>
    <n v="0"/>
    <n v="1"/>
    <n v="20"/>
    <n v="0"/>
    <n v="0"/>
    <n v="0"/>
    <n v="2"/>
    <n v="0"/>
    <n v="2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5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0"/>
    <n v="0"/>
    <n v="0"/>
    <n v="0"/>
    <n v="0"/>
    <n v="0"/>
    <n v="0"/>
    <n v="0"/>
    <n v="1"/>
    <n v="0"/>
    <n v="0"/>
    <n v="0"/>
    <n v="2"/>
    <n v="0"/>
    <n v="0"/>
    <n v="0"/>
    <n v="0"/>
    <n v="0"/>
    <n v="5"/>
    <n v="5"/>
    <n v="1"/>
    <n v="11"/>
    <n v="5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2"/>
    <n v="0"/>
    <n v="0"/>
    <n v="0"/>
    <n v="0"/>
    <n v="0"/>
    <n v="0"/>
    <n v="0"/>
    <n v="0"/>
    <n v="0"/>
    <n v="1"/>
    <n v="0"/>
    <n v="0"/>
    <n v="1"/>
    <n v="16"/>
    <n v="0"/>
    <n v="0"/>
    <n v="0"/>
    <n v="0"/>
    <n v="0"/>
    <n v="1"/>
    <n v="7"/>
    <n v="0"/>
    <n v="2"/>
    <n v="0"/>
    <n v="0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1"/>
    <n v="0"/>
  </r>
  <r>
    <x v="13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1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</r>
  <r>
    <x v="18"/>
    <n v="0"/>
    <n v="0"/>
    <n v="0"/>
    <n v="0"/>
    <n v="0"/>
    <n v="0"/>
    <n v="0"/>
    <n v="0"/>
    <n v="0"/>
    <n v="0"/>
    <n v="0"/>
    <n v="0"/>
    <n v="1"/>
    <n v="7"/>
    <n v="0"/>
    <n v="0"/>
    <n v="0"/>
    <n v="1"/>
    <n v="0"/>
    <n v="9"/>
    <n v="14"/>
    <n v="0"/>
    <n v="5"/>
    <n v="1"/>
    <n v="0"/>
    <n v="0"/>
    <n v="0"/>
    <n v="0"/>
    <n v="0"/>
    <n v="0"/>
    <n v="0"/>
    <n v="0"/>
    <n v="13"/>
    <n v="0"/>
    <n v="0"/>
    <n v="0"/>
    <n v="0"/>
    <n v="0"/>
    <n v="0"/>
    <n v="0"/>
    <n v="0"/>
    <n v="2"/>
    <n v="0"/>
    <n v="0"/>
    <n v="0"/>
    <n v="0"/>
    <n v="0"/>
    <n v="0"/>
  </r>
  <r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3"/>
    <n v="0"/>
    <n v="0"/>
  </r>
  <r>
    <x v="23"/>
    <n v="0"/>
    <n v="0"/>
    <n v="0"/>
    <n v="0"/>
    <n v="0"/>
    <n v="0"/>
    <n v="0"/>
    <n v="0"/>
    <n v="0"/>
    <n v="0"/>
    <n v="0"/>
    <n v="0"/>
    <n v="1"/>
    <n v="1"/>
    <n v="0"/>
    <n v="1"/>
    <n v="0"/>
    <n v="3"/>
    <n v="0"/>
    <n v="0"/>
    <n v="2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24"/>
    <n v="1"/>
    <n v="6"/>
    <n v="0"/>
    <n v="0"/>
    <n v="0"/>
    <n v="1"/>
    <n v="0"/>
    <n v="0"/>
    <n v="0"/>
    <n v="0"/>
    <n v="0"/>
    <n v="0"/>
    <n v="4"/>
    <n v="59"/>
    <n v="0"/>
    <n v="0"/>
    <n v="0"/>
    <n v="8"/>
    <n v="0"/>
    <n v="11"/>
    <n v="4"/>
    <n v="7"/>
    <n v="15"/>
    <n v="7"/>
    <n v="1"/>
    <n v="0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2"/>
    <n v="0"/>
    <n v="0"/>
  </r>
  <r>
    <x v="25"/>
    <n v="0"/>
    <n v="0"/>
    <n v="0"/>
    <n v="0"/>
    <n v="0"/>
    <n v="1"/>
    <n v="0"/>
    <n v="0"/>
    <n v="0"/>
    <n v="0"/>
    <n v="0"/>
    <n v="0"/>
    <n v="5"/>
    <n v="47"/>
    <n v="0"/>
    <n v="0"/>
    <n v="0"/>
    <n v="3"/>
    <n v="0"/>
    <n v="6"/>
    <n v="7"/>
    <n v="6"/>
    <n v="7"/>
    <n v="7"/>
    <n v="0"/>
    <n v="0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8"/>
    <n v="0"/>
    <n v="0"/>
  </r>
  <r>
    <x v="26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0"/>
    <n v="2"/>
    <n v="5"/>
    <n v="0"/>
    <n v="0"/>
    <n v="0"/>
    <n v="0"/>
    <n v="0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3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1"/>
    <n v="0"/>
    <n v="0"/>
    <n v="0"/>
    <n v="1"/>
    <n v="0"/>
    <n v="4"/>
    <n v="4"/>
    <n v="0"/>
    <n v="0"/>
    <n v="0"/>
    <n v="1"/>
    <n v="0"/>
    <n v="3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3"/>
  </r>
  <r>
    <x v="3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0"/>
    <n v="0"/>
    <n v="2"/>
    <n v="3"/>
    <n v="0"/>
    <n v="0"/>
    <n v="0"/>
    <n v="2"/>
    <n v="0"/>
    <n v="1"/>
    <n v="1"/>
    <n v="2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6"/>
    <n v="2"/>
    <n v="3"/>
    <n v="4"/>
    <n v="0"/>
    <n v="0"/>
    <n v="0"/>
    <n v="0"/>
    <n v="0"/>
    <n v="0"/>
    <n v="0"/>
    <n v="0"/>
    <n v="0"/>
    <n v="21"/>
    <n v="100"/>
    <n v="0"/>
    <n v="0"/>
    <n v="0"/>
    <n v="5"/>
    <n v="0"/>
    <n v="15"/>
    <n v="35"/>
    <n v="51"/>
    <n v="3"/>
    <n v="23"/>
    <n v="0"/>
    <n v="0"/>
    <n v="0"/>
    <n v="0"/>
    <n v="0"/>
    <n v="0"/>
    <n v="0"/>
    <n v="0"/>
    <n v="0"/>
    <n v="9"/>
    <n v="0"/>
    <n v="6"/>
    <n v="0"/>
    <n v="0"/>
    <n v="0"/>
    <n v="0"/>
    <n v="0"/>
    <n v="0"/>
    <n v="0"/>
    <n v="2"/>
    <n v="0"/>
    <n v="3"/>
    <n v="0"/>
    <n v="1"/>
  </r>
  <r>
    <x v="3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0"/>
    <n v="0"/>
    <n v="0"/>
    <n v="0"/>
    <n v="0"/>
    <n v="0"/>
    <n v="0"/>
    <n v="0"/>
    <n v="1"/>
    <n v="15"/>
    <n v="0"/>
    <n v="0"/>
    <n v="0"/>
    <n v="2"/>
    <n v="0"/>
    <n v="1"/>
    <n v="1"/>
    <n v="4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0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1"/>
    <n v="1"/>
    <n v="0"/>
    <n v="2"/>
    <n v="5"/>
    <n v="0"/>
    <n v="0"/>
    <n v="0"/>
    <n v="0"/>
    <n v="0"/>
    <n v="0"/>
    <n v="0"/>
    <n v="0"/>
    <n v="0"/>
    <n v="1"/>
    <n v="0"/>
    <n v="0"/>
    <n v="0"/>
    <n v="0"/>
    <n v="2"/>
    <n v="0"/>
    <n v="1"/>
    <n v="0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0"/>
    <n v="0"/>
    <n v="0"/>
    <n v="6"/>
    <n v="0"/>
    <n v="1"/>
    <n v="0"/>
    <n v="1"/>
    <n v="0"/>
    <n v="2"/>
    <n v="5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44"/>
    <n v="0"/>
    <n v="0"/>
    <n v="0"/>
    <n v="0"/>
    <n v="0"/>
    <n v="0"/>
    <n v="0"/>
    <n v="0"/>
    <n v="0"/>
    <n v="0"/>
    <n v="0"/>
    <n v="0"/>
    <n v="1"/>
    <n v="18"/>
    <n v="0"/>
    <n v="0"/>
    <n v="0"/>
    <n v="1"/>
    <n v="0"/>
    <n v="0"/>
    <n v="4"/>
    <n v="4"/>
    <n v="1"/>
    <n v="29"/>
    <n v="0"/>
    <n v="2"/>
    <n v="4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5"/>
    <n v="0"/>
    <n v="4"/>
    <n v="2"/>
    <n v="0"/>
    <n v="0"/>
    <n v="0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1"/>
    <n v="0"/>
    <n v="0"/>
  </r>
  <r>
    <x v="47"/>
    <n v="0"/>
    <n v="0"/>
    <n v="0"/>
    <n v="0"/>
    <n v="0"/>
    <n v="0"/>
    <n v="0"/>
    <n v="0"/>
    <n v="0"/>
    <n v="0"/>
    <n v="0"/>
    <n v="0"/>
    <n v="2"/>
    <n v="3"/>
    <n v="0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4"/>
    <n v="2"/>
    <n v="0"/>
  </r>
  <r>
    <x v="4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2"/>
    <n v="2"/>
    <n v="0"/>
    <n v="0"/>
    <n v="0"/>
    <n v="0"/>
    <n v="0"/>
    <n v="0"/>
    <n v="0"/>
    <n v="0"/>
    <n v="1"/>
    <n v="5"/>
    <n v="0"/>
    <n v="0"/>
    <n v="0"/>
    <n v="0"/>
    <n v="0"/>
    <n v="1"/>
    <n v="0"/>
    <n v="0"/>
    <n v="0"/>
    <n v="0"/>
    <n v="0"/>
    <n v="0"/>
    <n v="2"/>
    <n v="0"/>
  </r>
  <r>
    <x v="52"/>
    <n v="0"/>
    <n v="0"/>
    <n v="0"/>
    <n v="0"/>
    <n v="0"/>
    <n v="0"/>
    <n v="0"/>
    <n v="2"/>
    <n v="0"/>
    <n v="2"/>
    <n v="0"/>
    <n v="0"/>
    <n v="1"/>
    <n v="5"/>
    <n v="0"/>
    <n v="0"/>
    <n v="0"/>
    <n v="2"/>
    <n v="0"/>
    <n v="10"/>
    <n v="3"/>
    <n v="2"/>
    <n v="0"/>
    <n v="1"/>
    <n v="0"/>
    <n v="0"/>
    <n v="0"/>
    <n v="1"/>
    <n v="0"/>
    <n v="0"/>
    <n v="0"/>
    <n v="0"/>
    <n v="0"/>
    <n v="0"/>
    <n v="0"/>
    <n v="7"/>
    <n v="0"/>
    <n v="0"/>
    <n v="0"/>
    <n v="0"/>
    <n v="0"/>
    <n v="0"/>
    <n v="0"/>
    <n v="1"/>
    <n v="1"/>
    <n v="0"/>
    <n v="1"/>
    <n v="0"/>
  </r>
  <r>
    <x v="53"/>
    <n v="0"/>
    <n v="0"/>
    <n v="0"/>
    <n v="0"/>
    <n v="0"/>
    <n v="6"/>
    <n v="0"/>
    <n v="0"/>
    <n v="0"/>
    <n v="1"/>
    <n v="0"/>
    <n v="0"/>
    <n v="6"/>
    <n v="37"/>
    <n v="0"/>
    <n v="0"/>
    <n v="0"/>
    <n v="8"/>
    <n v="0"/>
    <n v="2"/>
    <n v="41"/>
    <n v="10"/>
    <n v="4"/>
    <n v="1"/>
    <n v="0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2"/>
    <n v="0"/>
    <n v="2"/>
    <n v="1"/>
    <n v="0"/>
  </r>
  <r>
    <x v="54"/>
    <n v="0"/>
    <n v="0"/>
    <n v="0"/>
    <n v="0"/>
    <n v="1"/>
    <n v="0"/>
    <n v="0"/>
    <n v="0"/>
    <n v="0"/>
    <n v="0"/>
    <n v="0"/>
    <n v="0"/>
    <n v="1"/>
    <n v="16"/>
    <n v="1"/>
    <n v="0"/>
    <n v="0"/>
    <n v="6"/>
    <n v="0"/>
    <n v="0"/>
    <n v="0"/>
    <n v="3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x v="55"/>
    <n v="0"/>
    <n v="0"/>
    <n v="0"/>
    <n v="0"/>
    <n v="0"/>
    <n v="0"/>
    <n v="0"/>
    <n v="0"/>
    <n v="0"/>
    <n v="0"/>
    <n v="0"/>
    <n v="0"/>
    <n v="10"/>
    <n v="113"/>
    <n v="0"/>
    <n v="0"/>
    <n v="0"/>
    <n v="5"/>
    <n v="0"/>
    <n v="15"/>
    <n v="32"/>
    <n v="21"/>
    <n v="1"/>
    <n v="11"/>
    <n v="0"/>
    <n v="0"/>
    <n v="0"/>
    <n v="0"/>
    <n v="1"/>
    <n v="0"/>
    <n v="0"/>
    <n v="1"/>
    <n v="1"/>
    <n v="4"/>
    <n v="1"/>
    <n v="0"/>
    <n v="0"/>
    <n v="0"/>
    <n v="0"/>
    <n v="0"/>
    <n v="1"/>
    <n v="0"/>
    <n v="0"/>
    <n v="0"/>
    <n v="0"/>
    <n v="6"/>
    <n v="0"/>
    <n v="0"/>
  </r>
  <r>
    <x v="56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0"/>
    <n v="0"/>
    <n v="0"/>
    <n v="0"/>
    <n v="0"/>
    <n v="0"/>
    <n v="0"/>
    <n v="3"/>
    <n v="1"/>
    <n v="0"/>
    <n v="0"/>
    <n v="0"/>
    <n v="0"/>
    <n v="0"/>
    <n v="4"/>
    <n v="1"/>
    <n v="0"/>
    <n v="0"/>
    <n v="6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67"/>
    <n v="0"/>
    <n v="0"/>
    <n v="0"/>
    <n v="3"/>
    <n v="0"/>
    <n v="0"/>
    <n v="1"/>
    <n v="0"/>
    <n v="0"/>
    <n v="0"/>
    <n v="0"/>
    <n v="0"/>
    <n v="10"/>
    <n v="31"/>
    <n v="0"/>
    <n v="1"/>
    <n v="0"/>
    <n v="13"/>
    <n v="0"/>
    <n v="9"/>
    <n v="11"/>
    <n v="33"/>
    <n v="13"/>
    <n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10"/>
    <n v="0"/>
    <n v="0"/>
  </r>
  <r>
    <x v="6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70"/>
    <n v="0"/>
    <n v="0"/>
    <n v="0"/>
    <n v="0"/>
    <n v="0"/>
    <n v="0"/>
    <n v="0"/>
    <n v="0"/>
    <n v="0"/>
    <n v="0"/>
    <n v="0"/>
    <n v="0"/>
    <n v="3"/>
    <n v="17"/>
    <n v="0"/>
    <n v="0"/>
    <n v="0"/>
    <n v="1"/>
    <n v="0"/>
    <n v="2"/>
    <n v="3"/>
    <n v="6"/>
    <n v="1"/>
    <n v="4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x v="7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0"/>
    <n v="0"/>
    <n v="0"/>
    <n v="0"/>
    <n v="0"/>
    <n v="0"/>
    <n v="0"/>
    <n v="0"/>
    <n v="0"/>
    <n v="0"/>
    <n v="0"/>
    <n v="0"/>
    <n v="4"/>
    <n v="21"/>
    <n v="0"/>
    <n v="0"/>
    <n v="0"/>
    <n v="2"/>
    <n v="0"/>
    <n v="1"/>
    <n v="1"/>
    <n v="7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  <n v="0"/>
  </r>
  <r>
    <x v="73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7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</r>
  <r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78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81"/>
    <n v="0"/>
    <n v="0"/>
    <n v="0"/>
    <n v="0"/>
    <n v="0"/>
    <n v="0"/>
    <n v="0"/>
    <n v="0"/>
    <n v="0"/>
    <n v="1"/>
    <n v="0"/>
    <n v="0"/>
    <n v="2"/>
    <n v="48"/>
    <n v="0"/>
    <n v="0"/>
    <n v="0"/>
    <n v="1"/>
    <n v="0"/>
    <n v="1"/>
    <n v="28"/>
    <n v="17"/>
    <n v="1"/>
    <n v="1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x v="82"/>
    <n v="0"/>
    <n v="0"/>
    <n v="0"/>
    <n v="0"/>
    <n v="1"/>
    <n v="0"/>
    <n v="0"/>
    <n v="0"/>
    <n v="0"/>
    <n v="0"/>
    <n v="0"/>
    <n v="0"/>
    <n v="6"/>
    <n v="27"/>
    <n v="0"/>
    <n v="0"/>
    <n v="0"/>
    <n v="5"/>
    <n v="0"/>
    <n v="18"/>
    <n v="7"/>
    <n v="15"/>
    <n v="1"/>
    <n v="10"/>
    <n v="0"/>
    <n v="0"/>
    <n v="1"/>
    <n v="1"/>
    <n v="0"/>
    <n v="0"/>
    <n v="1"/>
    <n v="0"/>
    <n v="0"/>
    <n v="3"/>
    <n v="0"/>
    <n v="0"/>
    <n v="0"/>
    <n v="0"/>
    <n v="0"/>
    <n v="0"/>
    <n v="2"/>
    <n v="0"/>
    <n v="0"/>
    <n v="0"/>
    <n v="0"/>
    <n v="0"/>
    <n v="2"/>
    <n v="0"/>
  </r>
  <r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8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8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1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6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92"/>
    <n v="0"/>
    <n v="0"/>
    <n v="0"/>
    <n v="0"/>
    <n v="0"/>
    <n v="0"/>
    <n v="0"/>
    <n v="0"/>
    <n v="0"/>
    <n v="0"/>
    <n v="0"/>
    <n v="0"/>
    <n v="0"/>
    <n v="12"/>
    <n v="0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3"/>
    <n v="0"/>
    <n v="0"/>
  </r>
  <r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x v="96"/>
    <n v="0"/>
    <n v="0"/>
    <n v="0"/>
    <n v="0"/>
    <n v="0"/>
    <n v="0"/>
    <n v="0"/>
    <n v="0"/>
    <n v="0"/>
    <n v="0"/>
    <n v="0"/>
    <n v="0"/>
    <n v="6"/>
    <n v="12"/>
    <n v="0"/>
    <n v="0"/>
    <n v="0"/>
    <n v="7"/>
    <n v="0"/>
    <n v="5"/>
    <n v="3"/>
    <n v="31"/>
    <n v="9"/>
    <n v="33"/>
    <n v="0"/>
    <n v="0"/>
    <n v="0"/>
    <n v="0"/>
    <n v="2"/>
    <n v="0"/>
    <n v="0"/>
    <n v="0"/>
    <n v="2"/>
    <n v="4"/>
    <n v="0"/>
    <n v="1"/>
    <n v="0"/>
    <n v="0"/>
    <n v="0"/>
    <n v="0"/>
    <n v="1"/>
    <n v="0"/>
    <n v="0"/>
    <n v="0"/>
    <n v="0"/>
    <n v="0"/>
    <n v="2"/>
    <n v="0"/>
  </r>
  <r>
    <x v="97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</r>
  <r>
    <x v="9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0"/>
    <n v="0"/>
    <n v="0"/>
    <n v="0"/>
    <n v="0"/>
    <n v="0"/>
    <n v="0"/>
    <n v="0"/>
    <n v="1"/>
    <n v="0"/>
    <n v="0"/>
    <n v="3"/>
    <n v="9"/>
    <n v="101"/>
    <n v="0"/>
    <n v="0"/>
    <n v="3"/>
    <n v="38"/>
    <n v="0"/>
    <n v="134"/>
    <n v="114"/>
    <n v="14"/>
    <n v="7"/>
    <n v="3"/>
    <n v="0"/>
    <n v="0"/>
    <n v="0"/>
    <n v="0"/>
    <n v="0"/>
    <n v="0"/>
    <n v="0"/>
    <n v="0"/>
    <n v="0"/>
    <n v="2"/>
    <n v="0"/>
    <n v="1"/>
    <n v="0"/>
    <n v="0"/>
    <n v="0"/>
    <n v="0"/>
    <n v="3"/>
    <n v="0"/>
    <n v="0"/>
    <n v="0"/>
    <n v="0"/>
    <n v="8"/>
    <n v="1"/>
    <n v="0"/>
  </r>
  <r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0"/>
    <n v="0"/>
    <n v="0"/>
    <n v="0"/>
    <n v="1"/>
    <n v="0"/>
    <n v="0"/>
    <n v="0"/>
    <n v="0"/>
    <n v="0"/>
    <n v="0"/>
    <n v="0"/>
    <n v="6"/>
    <n v="92"/>
    <n v="0"/>
    <n v="0"/>
    <n v="0"/>
    <n v="1"/>
    <n v="0"/>
    <n v="7"/>
    <n v="1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1"/>
    <n v="1"/>
    <n v="6"/>
  </r>
  <r>
    <x v="103"/>
    <n v="0"/>
    <n v="0"/>
    <n v="0"/>
    <n v="0"/>
    <n v="2"/>
    <n v="0"/>
    <n v="0"/>
    <n v="0"/>
    <n v="0"/>
    <n v="0"/>
    <n v="0"/>
    <n v="0"/>
    <n v="6"/>
    <n v="9"/>
    <n v="0"/>
    <n v="0"/>
    <n v="0"/>
    <n v="0"/>
    <n v="0"/>
    <n v="1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05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07"/>
    <n v="0"/>
    <n v="0"/>
    <n v="0"/>
    <n v="0"/>
    <n v="0"/>
    <n v="0"/>
    <n v="0"/>
    <n v="0"/>
    <n v="0"/>
    <n v="0"/>
    <n v="0"/>
    <n v="0"/>
    <n v="2"/>
    <n v="6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8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</r>
  <r>
    <x v="10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10"/>
    <n v="0"/>
    <n v="0"/>
    <n v="0"/>
    <n v="0"/>
    <n v="0"/>
    <n v="4"/>
    <n v="0"/>
    <n v="0"/>
    <n v="0"/>
    <n v="0"/>
    <n v="0"/>
    <n v="0"/>
    <n v="3"/>
    <n v="2"/>
    <n v="0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0"/>
    <n v="0"/>
    <n v="0"/>
    <n v="0"/>
    <n v="0"/>
    <n v="0"/>
    <n v="0"/>
    <n v="0"/>
    <n v="0"/>
    <n v="0"/>
    <n v="0"/>
    <n v="0"/>
    <n v="2"/>
    <n v="20"/>
    <n v="0"/>
    <n v="0"/>
    <n v="0"/>
    <n v="0"/>
    <n v="0"/>
    <n v="0"/>
    <n v="1"/>
    <n v="2"/>
    <n v="4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1"/>
    <n v="0"/>
  </r>
  <r>
    <x v="114"/>
    <n v="0"/>
    <n v="0"/>
    <n v="0"/>
    <n v="0"/>
    <n v="0"/>
    <n v="0"/>
    <n v="0"/>
    <n v="0"/>
    <n v="0"/>
    <n v="0"/>
    <n v="0"/>
    <n v="0"/>
    <n v="2"/>
    <n v="4"/>
    <n v="0"/>
    <n v="0"/>
    <n v="0"/>
    <n v="3"/>
    <n v="0"/>
    <n v="8"/>
    <n v="0"/>
    <n v="2"/>
    <n v="2"/>
    <n v="1"/>
    <n v="0"/>
    <n v="0"/>
    <n v="0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1"/>
    <n v="0"/>
  </r>
  <r>
    <x v="11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16"/>
    <n v="0"/>
    <n v="0"/>
    <n v="0"/>
    <n v="0"/>
    <n v="0"/>
    <n v="0"/>
    <n v="0"/>
    <n v="0"/>
    <n v="0"/>
    <n v="0"/>
    <n v="0"/>
    <n v="0"/>
    <n v="1"/>
    <n v="19"/>
    <n v="0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</r>
  <r>
    <x v="117"/>
    <n v="0"/>
    <n v="0"/>
    <n v="0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6"/>
    <n v="9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x v="118"/>
    <n v="0"/>
    <n v="0"/>
    <n v="0"/>
    <n v="0"/>
    <n v="0"/>
    <n v="0"/>
    <n v="0"/>
    <n v="0"/>
    <n v="0"/>
    <n v="1"/>
    <n v="0"/>
    <n v="0"/>
    <n v="0"/>
    <n v="6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19"/>
    <n v="0"/>
    <n v="0"/>
    <n v="0"/>
    <n v="0"/>
    <n v="3"/>
    <n v="0"/>
    <n v="2"/>
    <n v="0"/>
    <n v="0"/>
    <n v="2"/>
    <n v="0"/>
    <n v="0"/>
    <n v="31"/>
    <n v="725"/>
    <n v="1"/>
    <n v="0"/>
    <n v="0"/>
    <n v="2"/>
    <n v="0"/>
    <n v="52"/>
    <n v="181"/>
    <n v="7"/>
    <n v="342"/>
    <n v="1872"/>
    <n v="0"/>
    <n v="0"/>
    <n v="0"/>
    <n v="0"/>
    <n v="1"/>
    <n v="0"/>
    <n v="0"/>
    <n v="0"/>
    <n v="0"/>
    <n v="3"/>
    <n v="0"/>
    <n v="3"/>
    <n v="1"/>
    <n v="0"/>
    <n v="0"/>
    <n v="1"/>
    <n v="4"/>
    <n v="0"/>
    <n v="1"/>
    <n v="0"/>
    <n v="0"/>
    <n v="435"/>
    <n v="0"/>
    <n v="0"/>
  </r>
  <r>
    <x v="120"/>
    <n v="0"/>
    <n v="0"/>
    <n v="0"/>
    <n v="0"/>
    <n v="0"/>
    <n v="0"/>
    <n v="2"/>
    <n v="0"/>
    <n v="0"/>
    <n v="0"/>
    <n v="0"/>
    <n v="0"/>
    <n v="3"/>
    <n v="45"/>
    <n v="0"/>
    <n v="0"/>
    <n v="0"/>
    <n v="0"/>
    <n v="0"/>
    <n v="7"/>
    <n v="2"/>
    <n v="8"/>
    <n v="10"/>
    <n v="16"/>
    <n v="0"/>
    <n v="0"/>
    <n v="1"/>
    <n v="3"/>
    <n v="0"/>
    <n v="0"/>
    <n v="0"/>
    <n v="0"/>
    <n v="0"/>
    <n v="1"/>
    <n v="0"/>
    <n v="1"/>
    <n v="0"/>
    <n v="0"/>
    <n v="0"/>
    <n v="0"/>
    <n v="1"/>
    <n v="0"/>
    <n v="0"/>
    <n v="0"/>
    <n v="0"/>
    <n v="1"/>
    <n v="0"/>
    <n v="0"/>
  </r>
  <r>
    <x v="121"/>
    <n v="0"/>
    <n v="0"/>
    <n v="0"/>
    <n v="0"/>
    <n v="0"/>
    <n v="0"/>
    <n v="3"/>
    <n v="0"/>
    <n v="0"/>
    <n v="0"/>
    <n v="0"/>
    <n v="0"/>
    <n v="0"/>
    <n v="6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1"/>
    <n v="1"/>
    <n v="10"/>
    <n v="0"/>
    <n v="0"/>
    <n v="0"/>
    <n v="0"/>
    <n v="0"/>
    <n v="0"/>
    <n v="0"/>
    <n v="0"/>
    <n v="0"/>
    <n v="0"/>
    <n v="1"/>
    <n v="0"/>
    <n v="0"/>
    <n v="0"/>
    <n v="0"/>
    <n v="2"/>
    <n v="0"/>
    <n v="2"/>
    <n v="0"/>
    <n v="0"/>
    <n v="0"/>
    <n v="0"/>
    <n v="7"/>
    <n v="0"/>
    <n v="0"/>
  </r>
  <r>
    <x v="123"/>
    <n v="0"/>
    <n v="0"/>
    <n v="0"/>
    <n v="0"/>
    <n v="0"/>
    <n v="0"/>
    <n v="0"/>
    <n v="0"/>
    <n v="0"/>
    <n v="0"/>
    <n v="0"/>
    <n v="0"/>
    <n v="1"/>
    <n v="2"/>
    <n v="0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5"/>
    <n v="0"/>
    <n v="0"/>
  </r>
  <r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</r>
  <r>
    <x v="126"/>
    <n v="0"/>
    <n v="0"/>
    <n v="0"/>
    <n v="0"/>
    <n v="0"/>
    <n v="1"/>
    <n v="1"/>
    <n v="0"/>
    <n v="0"/>
    <n v="0"/>
    <n v="0"/>
    <n v="0"/>
    <n v="1"/>
    <n v="47"/>
    <n v="0"/>
    <n v="0"/>
    <n v="0"/>
    <n v="2"/>
    <n v="0"/>
    <n v="0"/>
    <n v="0"/>
    <n v="1"/>
    <n v="1"/>
    <n v="1"/>
    <n v="0"/>
    <n v="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x v="127"/>
    <n v="0"/>
    <n v="0"/>
    <n v="0"/>
    <n v="0"/>
    <n v="0"/>
    <n v="0"/>
    <n v="0"/>
    <n v="0"/>
    <n v="0"/>
    <n v="1"/>
    <n v="0"/>
    <n v="0"/>
    <n v="0"/>
    <n v="2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x v="128"/>
    <n v="0"/>
    <n v="3"/>
    <n v="0"/>
    <n v="0"/>
    <n v="0"/>
    <n v="0"/>
    <n v="0"/>
    <n v="0"/>
    <n v="0"/>
    <n v="0"/>
    <n v="0"/>
    <n v="0"/>
    <n v="2"/>
    <n v="2"/>
    <n v="0"/>
    <n v="0"/>
    <n v="0"/>
    <n v="0"/>
    <n v="0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0"/>
    <n v="0"/>
    <n v="0"/>
    <n v="0"/>
    <n v="0"/>
    <n v="0"/>
    <n v="0"/>
    <n v="0"/>
    <n v="0"/>
    <n v="0"/>
    <n v="0"/>
    <n v="0"/>
    <n v="2"/>
    <n v="5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W137" firstHeaderRow="1" firstDataRow="2" firstDataCol="1"/>
  <pivotFields count="49">
    <pivotField axis="axisRow" compact="0" outline="0" subtotalTop="0" showAll="0" includeNewItemsInFilter="1">
      <items count="1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 t="grand">
      <x/>
    </i>
  </rowItems>
  <colFields count="1">
    <field x="-2"/>
  </colFields>
  <colItems count="4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</colItems>
  <dataFields count="48">
    <dataField name="AUTO CARRIER " fld="1" baseField="0" baseItem="0"/>
    <dataField name="AUTOCAR " fld="2" baseField="0" baseItem="0"/>
    <dataField name="BUS " fld="3" baseField="0" baseItem="0"/>
    <dataField name="CAMPER " fld="4" baseField="0" baseItem="0"/>
    <dataField name="CAPACITY " fld="5" baseField="0" baseItem="0"/>
    <dataField name="CATERPILLA " fld="6" baseField="0" baseItem="0"/>
    <dataField name="CHEVROLET " fld="7" baseField="0" baseItem="0"/>
    <dataField name="CRANE " fld="8" baseField="0" baseItem="0"/>
    <dataField name="CUMMINS " fld="9" baseField="0" baseItem="0"/>
    <dataField name="DODGE " fld="10" baseField="0" baseItem="0"/>
    <dataField name="E ONE " fld="11" baseField="0" baseItem="0"/>
    <dataField name="ELGIN " fld="12" baseField="0" baseItem="0"/>
    <dataField name="FORD " fld="13" baseField="0" baseItem="0"/>
    <dataField name="FREIGHTLINER " fld="14" baseField="0" baseItem="0"/>
    <dataField name="FUSO " fld="15" baseField="0" baseItem="0"/>
    <dataField name="GMC " fld="16" baseField="0" baseItem="0"/>
    <dataField name="GRADALL " fld="17" baseField="0" baseItem="0"/>
    <dataField name="HINO " fld="18" baseField="0" baseItem="0"/>
    <dataField name="IC " fld="19" baseField="0" baseItem="0"/>
    <dataField name="INTERNATIONAL " fld="20" baseField="0" baseItem="0"/>
    <dataField name="INTL " fld="21" baseField="0" baseItem="0"/>
    <dataField name="ISUZU " fld="22" baseField="0" baseItem="0"/>
    <dataField name="KENWORTH " fld="23" baseField="0" baseItem="0"/>
    <dataField name="MACK " fld="24" baseField="0" baseItem="0"/>
    <dataField name="MAKE " fld="25" baseField="0" baseItem="0"/>
    <dataField name="MCI " fld="26" baseField="0" baseItem="0"/>
    <dataField name="MERCEDES " fld="27" baseField="0" baseItem="0"/>
    <dataField name="MERECEDES BENZ " fld="28" baseField="0" baseItem="0"/>
    <dataField name="MITSUBISHI " fld="29" baseField="0" baseItem="0"/>
    <dataField name="NISSAN " fld="30" baseField="0" baseItem="0"/>
    <dataField name="OSHK " fld="31" baseField="0" baseItem="0"/>
    <dataField name="OTTAWA " fld="32" baseField="0" baseItem="0"/>
    <dataField name="PETE " fld="33" baseField="0" baseItem="0"/>
    <dataField name="PETERBILT " fld="34" baseField="0" baseItem="0"/>
    <dataField name="PETERBUILT " fld="35" baseField="0" baseItem="0"/>
    <dataField name="PIERCE " fld="36" baseField="0" baseItem="0"/>
    <dataField name="SPARTAN " fld="37" baseField="0" baseItem="0"/>
    <dataField name="SUTPHEN " fld="38" baseField="0" baseItem="0"/>
    <dataField name="TOYOTA " fld="39" baseField="0" baseItem="0"/>
    <dataField name="TRAILER " fld="40" baseField="0" baseItem="0"/>
    <dataField name="TRUCK " fld="41" baseField="0" baseItem="0"/>
    <dataField name="TRUCKS " fld="42" baseField="0" baseItem="0"/>
    <dataField name="UD " fld="43" baseField="0" baseItem="0"/>
    <dataField name="UTILIMAST " fld="44" baseField="0" baseItem="0"/>
    <dataField name="UTILIMASTER " fld="45" baseField="0" baseItem="0"/>
    <dataField name="VOLVO " fld="46" baseField="0" baseItem="0"/>
    <dataField name="WESTERN STAR " fld="47" baseField="0" baseItem="0"/>
    <dataField name="WORKHORSE " fld="4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7"/>
  <sheetViews>
    <sheetView tabSelected="1" workbookViewId="0">
      <selection activeCell="L4" sqref="L4"/>
    </sheetView>
  </sheetViews>
  <sheetFormatPr defaultRowHeight="15" x14ac:dyDescent="0.25"/>
  <cols>
    <col min="1" max="1" width="15.7109375" customWidth="1"/>
    <col min="2" max="2" width="14.42578125" customWidth="1"/>
    <col min="3" max="3" width="10" bestFit="1" customWidth="1"/>
    <col min="4" max="4" width="4.85546875" customWidth="1"/>
    <col min="5" max="5" width="8.85546875" customWidth="1"/>
    <col min="6" max="6" width="10" bestFit="1" customWidth="1"/>
    <col min="7" max="7" width="11.7109375" bestFit="1" customWidth="1"/>
    <col min="8" max="8" width="11.5703125" bestFit="1" customWidth="1"/>
    <col min="9" max="9" width="7.42578125" customWidth="1"/>
    <col min="10" max="10" width="10.28515625" bestFit="1" customWidth="1"/>
    <col min="11" max="11" width="7.7109375" customWidth="1"/>
    <col min="12" max="12" width="6.7109375" customWidth="1"/>
    <col min="13" max="13" width="6.5703125" customWidth="1"/>
    <col min="14" max="14" width="6.28515625" customWidth="1"/>
    <col min="15" max="15" width="13.85546875" bestFit="1" customWidth="1"/>
    <col min="16" max="16" width="6.140625" customWidth="1"/>
    <col min="17" max="17" width="5.5703125" customWidth="1"/>
    <col min="18" max="18" width="9.42578125" bestFit="1" customWidth="1"/>
    <col min="19" max="19" width="6.140625" customWidth="1"/>
    <col min="20" max="20" width="3.140625" customWidth="1"/>
    <col min="21" max="21" width="16" bestFit="1" customWidth="1"/>
    <col min="22" max="22" width="5.28515625" customWidth="1"/>
    <col min="23" max="23" width="6.5703125" customWidth="1"/>
    <col min="24" max="24" width="11.7109375" bestFit="1" customWidth="1"/>
    <col min="25" max="25" width="6.7109375" customWidth="1"/>
    <col min="26" max="26" width="6.5703125" customWidth="1"/>
    <col min="27" max="27" width="4.85546875" customWidth="1"/>
    <col min="28" max="28" width="10.7109375" bestFit="1" customWidth="1"/>
    <col min="29" max="29" width="16.85546875" bestFit="1" customWidth="1"/>
    <col min="30" max="30" width="11.5703125" bestFit="1" customWidth="1"/>
    <col min="31" max="31" width="8.140625" customWidth="1"/>
    <col min="32" max="32" width="6.28515625" customWidth="1"/>
    <col min="33" max="33" width="9.28515625" bestFit="1" customWidth="1"/>
    <col min="34" max="34" width="5.5703125" customWidth="1"/>
    <col min="35" max="35" width="10.28515625" bestFit="1" customWidth="1"/>
    <col min="36" max="36" width="11.5703125" bestFit="1" customWidth="1"/>
    <col min="37" max="37" width="7.42578125" customWidth="1"/>
    <col min="38" max="38" width="9.7109375" bestFit="1" customWidth="1"/>
    <col min="39" max="39" width="9.5703125" bestFit="1" customWidth="1"/>
    <col min="40" max="40" width="8.5703125" customWidth="1"/>
    <col min="41" max="41" width="8.42578125" customWidth="1"/>
    <col min="42" max="42" width="7.140625" customWidth="1"/>
    <col min="43" max="43" width="8.140625" customWidth="1"/>
    <col min="44" max="44" width="4" customWidth="1"/>
    <col min="45" max="45" width="10.7109375" bestFit="1" customWidth="1"/>
    <col min="46" max="46" width="12.85546875" bestFit="1" customWidth="1"/>
    <col min="47" max="47" width="7.7109375" customWidth="1"/>
    <col min="48" max="48" width="14.85546875" bestFit="1" customWidth="1"/>
    <col min="49" max="49" width="12.85546875" bestFit="1" customWidth="1"/>
  </cols>
  <sheetData>
    <row r="1" spans="1:50" x14ac:dyDescent="0.25">
      <c r="G1" s="18" t="s">
        <v>230</v>
      </c>
    </row>
    <row r="2" spans="1:50" x14ac:dyDescent="0.25">
      <c r="G2" s="18" t="s">
        <v>232</v>
      </c>
    </row>
    <row r="3" spans="1:50" ht="18.75" x14ac:dyDescent="0.3">
      <c r="G3" s="19" t="s">
        <v>231</v>
      </c>
    </row>
    <row r="5" spans="1:50" x14ac:dyDescent="0.25">
      <c r="A5" s="1"/>
      <c r="B5" s="3" t="s">
        <v>182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</row>
    <row r="6" spans="1:50" x14ac:dyDescent="0.25">
      <c r="A6" s="3" t="s">
        <v>130</v>
      </c>
      <c r="B6" s="1" t="s">
        <v>179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  <c r="AI6" s="7" t="s">
        <v>215</v>
      </c>
      <c r="AJ6" s="7" t="s">
        <v>216</v>
      </c>
      <c r="AK6" s="7" t="s">
        <v>217</v>
      </c>
      <c r="AL6" s="7" t="s">
        <v>218</v>
      </c>
      <c r="AM6" s="7" t="s">
        <v>219</v>
      </c>
      <c r="AN6" s="7" t="s">
        <v>220</v>
      </c>
      <c r="AO6" s="7" t="s">
        <v>221</v>
      </c>
      <c r="AP6" s="7" t="s">
        <v>222</v>
      </c>
      <c r="AQ6" s="7" t="s">
        <v>223</v>
      </c>
      <c r="AR6" s="7" t="s">
        <v>224</v>
      </c>
      <c r="AS6" s="7" t="s">
        <v>225</v>
      </c>
      <c r="AT6" s="7" t="s">
        <v>226</v>
      </c>
      <c r="AU6" s="7" t="s">
        <v>227</v>
      </c>
      <c r="AV6" s="7" t="s">
        <v>228</v>
      </c>
      <c r="AW6" s="8" t="s">
        <v>229</v>
      </c>
      <c r="AX6" s="20" t="s">
        <v>180</v>
      </c>
    </row>
    <row r="7" spans="1:50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4</v>
      </c>
      <c r="P7" s="10">
        <v>0</v>
      </c>
      <c r="Q7" s="10">
        <v>1</v>
      </c>
      <c r="R7" s="10">
        <v>0</v>
      </c>
      <c r="S7" s="10">
        <v>0</v>
      </c>
      <c r="T7" s="10">
        <v>0</v>
      </c>
      <c r="U7" s="10">
        <v>0</v>
      </c>
      <c r="V7" s="10">
        <v>2</v>
      </c>
      <c r="W7" s="10">
        <v>0</v>
      </c>
      <c r="X7" s="10">
        <v>0</v>
      </c>
      <c r="Y7" s="10">
        <v>3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1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2</v>
      </c>
      <c r="AV7" s="10">
        <v>0</v>
      </c>
      <c r="AW7" s="11">
        <v>0</v>
      </c>
      <c r="AX7" s="22">
        <f>SUM(B7:AW7)</f>
        <v>13</v>
      </c>
    </row>
    <row r="8" spans="1:50" x14ac:dyDescent="0.25">
      <c r="A8" s="4" t="s">
        <v>1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13">
        <v>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1</v>
      </c>
      <c r="X8" s="13">
        <v>3</v>
      </c>
      <c r="Y8" s="13">
        <v>1</v>
      </c>
      <c r="Z8" s="13">
        <v>0</v>
      </c>
      <c r="AA8" s="13">
        <v>0</v>
      </c>
      <c r="AB8" s="13">
        <v>0</v>
      </c>
      <c r="AC8" s="13">
        <v>0</v>
      </c>
      <c r="AD8" s="13">
        <v>1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2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4">
        <v>0</v>
      </c>
      <c r="AX8" s="23">
        <f t="shared" ref="AX8:AX71" si="0">SUM(B8:AW8)</f>
        <v>11</v>
      </c>
    </row>
    <row r="9" spans="1:50" x14ac:dyDescent="0.25">
      <c r="A9" s="4" t="s">
        <v>2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  <c r="N9" s="13">
        <v>2</v>
      </c>
      <c r="O9" s="13">
        <v>20</v>
      </c>
      <c r="P9" s="13">
        <v>0</v>
      </c>
      <c r="Q9" s="13">
        <v>0</v>
      </c>
      <c r="R9" s="13">
        <v>0</v>
      </c>
      <c r="S9" s="13">
        <v>7</v>
      </c>
      <c r="T9" s="13">
        <v>1</v>
      </c>
      <c r="U9" s="13">
        <v>8</v>
      </c>
      <c r="V9" s="13">
        <v>3</v>
      </c>
      <c r="W9" s="13">
        <v>14</v>
      </c>
      <c r="X9" s="13">
        <v>1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6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4">
        <v>0</v>
      </c>
      <c r="AX9" s="23">
        <f t="shared" si="0"/>
        <v>63</v>
      </c>
    </row>
    <row r="10" spans="1:50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2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2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1</v>
      </c>
      <c r="AW10" s="14">
        <v>0</v>
      </c>
      <c r="AX10" s="23">
        <f t="shared" si="0"/>
        <v>6</v>
      </c>
    </row>
    <row r="11" spans="1:50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3</v>
      </c>
      <c r="W11" s="13">
        <v>0</v>
      </c>
      <c r="X11" s="13">
        <v>2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2</v>
      </c>
      <c r="AV11" s="13">
        <v>1</v>
      </c>
      <c r="AW11" s="14">
        <v>0</v>
      </c>
      <c r="AX11" s="23">
        <f t="shared" si="0"/>
        <v>8</v>
      </c>
    </row>
    <row r="12" spans="1:50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4">
        <v>0</v>
      </c>
      <c r="AX12" s="23">
        <f t="shared" si="0"/>
        <v>3</v>
      </c>
    </row>
    <row r="13" spans="1:50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1</v>
      </c>
      <c r="W13" s="13">
        <v>0</v>
      </c>
      <c r="X13" s="13">
        <v>2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4">
        <v>0</v>
      </c>
      <c r="AX13" s="23">
        <f t="shared" si="0"/>
        <v>4</v>
      </c>
    </row>
    <row r="14" spans="1:50" x14ac:dyDescent="0.25">
      <c r="A14" s="4" t="s">
        <v>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3</v>
      </c>
      <c r="W14" s="13">
        <v>1</v>
      </c>
      <c r="X14" s="13">
        <v>1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1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4">
        <v>0</v>
      </c>
      <c r="AX14" s="23">
        <f t="shared" si="0"/>
        <v>7</v>
      </c>
    </row>
    <row r="15" spans="1:50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13">
        <v>20</v>
      </c>
      <c r="P15" s="13">
        <v>0</v>
      </c>
      <c r="Q15" s="13">
        <v>0</v>
      </c>
      <c r="R15" s="13">
        <v>0</v>
      </c>
      <c r="S15" s="13">
        <v>2</v>
      </c>
      <c r="T15" s="13">
        <v>0</v>
      </c>
      <c r="U15" s="13">
        <v>2</v>
      </c>
      <c r="V15" s="13">
        <v>1</v>
      </c>
      <c r="W15" s="13">
        <v>1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1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15</v>
      </c>
      <c r="AV15" s="13">
        <v>0</v>
      </c>
      <c r="AW15" s="14">
        <v>0</v>
      </c>
      <c r="AX15" s="23">
        <f t="shared" si="0"/>
        <v>43</v>
      </c>
    </row>
    <row r="16" spans="1:50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4">
        <v>0</v>
      </c>
      <c r="AX16" s="23">
        <f t="shared" si="0"/>
        <v>1</v>
      </c>
    </row>
    <row r="17" spans="1:50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2</v>
      </c>
      <c r="X17" s="13">
        <v>0</v>
      </c>
      <c r="Y17" s="13">
        <v>1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4">
        <v>0</v>
      </c>
      <c r="AX17" s="23">
        <f t="shared" si="0"/>
        <v>3</v>
      </c>
    </row>
    <row r="18" spans="1:50" x14ac:dyDescent="0.25">
      <c r="A18" s="4" t="s">
        <v>11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2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5</v>
      </c>
      <c r="V18" s="13">
        <v>5</v>
      </c>
      <c r="W18" s="13">
        <v>1</v>
      </c>
      <c r="X18" s="13">
        <v>11</v>
      </c>
      <c r="Y18" s="13">
        <v>5</v>
      </c>
      <c r="Z18" s="13">
        <v>0</v>
      </c>
      <c r="AA18" s="13">
        <v>0</v>
      </c>
      <c r="AB18" s="13">
        <v>0</v>
      </c>
      <c r="AC18" s="13">
        <v>0</v>
      </c>
      <c r="AD18" s="13">
        <v>1</v>
      </c>
      <c r="AE18" s="13">
        <v>0</v>
      </c>
      <c r="AF18" s="13">
        <v>0</v>
      </c>
      <c r="AG18" s="13">
        <v>0</v>
      </c>
      <c r="AH18" s="13">
        <v>0</v>
      </c>
      <c r="AI18" s="13">
        <v>1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4">
        <v>0</v>
      </c>
      <c r="AX18" s="23">
        <f t="shared" si="0"/>
        <v>32</v>
      </c>
    </row>
    <row r="19" spans="1:50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0</v>
      </c>
      <c r="N19" s="13">
        <v>1</v>
      </c>
      <c r="O19" s="13">
        <v>16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7</v>
      </c>
      <c r="W19" s="13">
        <v>0</v>
      </c>
      <c r="X19" s="13">
        <v>2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3</v>
      </c>
      <c r="AI19" s="13">
        <v>2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1</v>
      </c>
      <c r="AW19" s="14">
        <v>0</v>
      </c>
      <c r="AX19" s="23">
        <f t="shared" si="0"/>
        <v>34</v>
      </c>
    </row>
    <row r="20" spans="1:50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3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1</v>
      </c>
      <c r="W20" s="13">
        <v>1</v>
      </c>
      <c r="X20" s="13">
        <v>1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4">
        <v>0</v>
      </c>
      <c r="AX20" s="23">
        <f t="shared" si="0"/>
        <v>6</v>
      </c>
    </row>
    <row r="21" spans="1:50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2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4">
        <v>0</v>
      </c>
      <c r="AX21" s="23">
        <f t="shared" si="0"/>
        <v>3</v>
      </c>
    </row>
    <row r="22" spans="1:50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2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</v>
      </c>
      <c r="W22" s="13">
        <v>0</v>
      </c>
      <c r="X22" s="13">
        <v>3</v>
      </c>
      <c r="Y22" s="13">
        <v>1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1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4">
        <v>0</v>
      </c>
      <c r="AX22" s="23">
        <f t="shared" si="0"/>
        <v>8</v>
      </c>
    </row>
    <row r="23" spans="1:50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1</v>
      </c>
      <c r="W23" s="13">
        <v>0</v>
      </c>
      <c r="X23" s="13">
        <v>1</v>
      </c>
      <c r="Y23" s="13">
        <v>1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1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4">
        <v>0</v>
      </c>
      <c r="AX23" s="23">
        <f t="shared" si="0"/>
        <v>4</v>
      </c>
    </row>
    <row r="24" spans="1:50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2</v>
      </c>
      <c r="V24" s="13">
        <v>0</v>
      </c>
      <c r="W24" s="13">
        <v>0</v>
      </c>
      <c r="X24" s="13">
        <v>0</v>
      </c>
      <c r="Y24" s="13">
        <v>1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1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1</v>
      </c>
      <c r="AV24" s="13">
        <v>0</v>
      </c>
      <c r="AW24" s="14">
        <v>0</v>
      </c>
      <c r="AX24" s="23">
        <f t="shared" si="0"/>
        <v>5</v>
      </c>
    </row>
    <row r="25" spans="1:50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</v>
      </c>
      <c r="O25" s="13">
        <v>7</v>
      </c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3">
        <v>9</v>
      </c>
      <c r="V25" s="13">
        <v>14</v>
      </c>
      <c r="W25" s="13">
        <v>0</v>
      </c>
      <c r="X25" s="13">
        <v>5</v>
      </c>
      <c r="Y25" s="13">
        <v>1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13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2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4">
        <v>0</v>
      </c>
      <c r="AX25" s="23">
        <f t="shared" si="0"/>
        <v>53</v>
      </c>
    </row>
    <row r="26" spans="1:50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2</v>
      </c>
      <c r="V26" s="13">
        <v>0</v>
      </c>
      <c r="W26" s="13">
        <v>0</v>
      </c>
      <c r="X26" s="13">
        <v>3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1</v>
      </c>
      <c r="AW26" s="14">
        <v>0</v>
      </c>
      <c r="AX26" s="23">
        <f t="shared" si="0"/>
        <v>6</v>
      </c>
    </row>
    <row r="27" spans="1:50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1</v>
      </c>
      <c r="X27" s="13">
        <v>1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4">
        <v>0</v>
      </c>
      <c r="AX27" s="23">
        <f t="shared" si="0"/>
        <v>2</v>
      </c>
    </row>
    <row r="28" spans="1:50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4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3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20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4">
        <v>0</v>
      </c>
      <c r="AX28" s="23">
        <f t="shared" si="0"/>
        <v>27</v>
      </c>
    </row>
    <row r="29" spans="1:50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2</v>
      </c>
      <c r="W29" s="13">
        <v>0</v>
      </c>
      <c r="X29" s="13">
        <v>3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1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3</v>
      </c>
      <c r="AV29" s="13">
        <v>0</v>
      </c>
      <c r="AW29" s="14">
        <v>0</v>
      </c>
      <c r="AX29" s="23">
        <f t="shared" si="0"/>
        <v>10</v>
      </c>
    </row>
    <row r="30" spans="1:50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</v>
      </c>
      <c r="O30" s="13">
        <v>1</v>
      </c>
      <c r="P30" s="13">
        <v>0</v>
      </c>
      <c r="Q30" s="13">
        <v>1</v>
      </c>
      <c r="R30" s="13">
        <v>0</v>
      </c>
      <c r="S30" s="13">
        <v>3</v>
      </c>
      <c r="T30" s="13">
        <v>0</v>
      </c>
      <c r="U30" s="13">
        <v>0</v>
      </c>
      <c r="V30" s="13">
        <v>2</v>
      </c>
      <c r="W30" s="13">
        <v>1</v>
      </c>
      <c r="X30" s="13">
        <v>0</v>
      </c>
      <c r="Y30" s="13">
        <v>1</v>
      </c>
      <c r="Z30" s="13">
        <v>0</v>
      </c>
      <c r="AA30" s="13">
        <v>0</v>
      </c>
      <c r="AB30" s="13">
        <v>2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1</v>
      </c>
      <c r="AQ30" s="13">
        <v>0</v>
      </c>
      <c r="AR30" s="13">
        <v>0</v>
      </c>
      <c r="AS30" s="13">
        <v>0</v>
      </c>
      <c r="AT30" s="13">
        <v>0</v>
      </c>
      <c r="AU30" s="13">
        <v>1</v>
      </c>
      <c r="AV30" s="13">
        <v>0</v>
      </c>
      <c r="AW30" s="14">
        <v>0</v>
      </c>
      <c r="AX30" s="23">
        <f t="shared" si="0"/>
        <v>14</v>
      </c>
    </row>
    <row r="31" spans="1:50" x14ac:dyDescent="0.25">
      <c r="A31" s="4" t="s">
        <v>24</v>
      </c>
      <c r="B31" s="12">
        <v>1</v>
      </c>
      <c r="C31" s="13">
        <v>6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4</v>
      </c>
      <c r="O31" s="13">
        <v>59</v>
      </c>
      <c r="P31" s="13">
        <v>0</v>
      </c>
      <c r="Q31" s="13">
        <v>0</v>
      </c>
      <c r="R31" s="13">
        <v>0</v>
      </c>
      <c r="S31" s="13">
        <v>8</v>
      </c>
      <c r="T31" s="13">
        <v>0</v>
      </c>
      <c r="U31" s="13">
        <v>11</v>
      </c>
      <c r="V31" s="13">
        <v>4</v>
      </c>
      <c r="W31" s="13">
        <v>7</v>
      </c>
      <c r="X31" s="13">
        <v>15</v>
      </c>
      <c r="Y31" s="13">
        <v>7</v>
      </c>
      <c r="Z31" s="13">
        <v>1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1</v>
      </c>
      <c r="AI31" s="13">
        <v>7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2</v>
      </c>
      <c r="AV31" s="13">
        <v>0</v>
      </c>
      <c r="AW31" s="14">
        <v>0</v>
      </c>
      <c r="AX31" s="23">
        <f t="shared" si="0"/>
        <v>134</v>
      </c>
    </row>
    <row r="32" spans="1:50" x14ac:dyDescent="0.25">
      <c r="A32" s="4" t="s">
        <v>25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5</v>
      </c>
      <c r="O32" s="13">
        <v>47</v>
      </c>
      <c r="P32" s="13">
        <v>0</v>
      </c>
      <c r="Q32" s="13">
        <v>0</v>
      </c>
      <c r="R32" s="13">
        <v>0</v>
      </c>
      <c r="S32" s="13">
        <v>3</v>
      </c>
      <c r="T32" s="13">
        <v>0</v>
      </c>
      <c r="U32" s="13">
        <v>6</v>
      </c>
      <c r="V32" s="13">
        <v>7</v>
      </c>
      <c r="W32" s="13">
        <v>6</v>
      </c>
      <c r="X32" s="13">
        <v>7</v>
      </c>
      <c r="Y32" s="13">
        <v>7</v>
      </c>
      <c r="Z32" s="13">
        <v>0</v>
      </c>
      <c r="AA32" s="13">
        <v>0</v>
      </c>
      <c r="AB32" s="13">
        <v>0</v>
      </c>
      <c r="AC32" s="13">
        <v>0</v>
      </c>
      <c r="AD32" s="13">
        <v>3</v>
      </c>
      <c r="AE32" s="13">
        <v>0</v>
      </c>
      <c r="AF32" s="13">
        <v>0</v>
      </c>
      <c r="AG32" s="13">
        <v>0</v>
      </c>
      <c r="AH32" s="13">
        <v>0</v>
      </c>
      <c r="AI32" s="13">
        <v>4</v>
      </c>
      <c r="AJ32" s="13">
        <v>0</v>
      </c>
      <c r="AK32" s="13">
        <v>1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8</v>
      </c>
      <c r="AV32" s="13">
        <v>0</v>
      </c>
      <c r="AW32" s="14">
        <v>0</v>
      </c>
      <c r="AX32" s="23">
        <f t="shared" si="0"/>
        <v>105</v>
      </c>
    </row>
    <row r="33" spans="1:50" x14ac:dyDescent="0.25">
      <c r="A33" s="4" t="s">
        <v>26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4">
        <v>0</v>
      </c>
      <c r="AX33" s="23">
        <f t="shared" si="0"/>
        <v>1</v>
      </c>
    </row>
    <row r="34" spans="1:50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6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4">
        <v>0</v>
      </c>
      <c r="AX34" s="23">
        <f t="shared" si="0"/>
        <v>6</v>
      </c>
    </row>
    <row r="35" spans="1:50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1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4">
        <v>0</v>
      </c>
      <c r="AX35" s="23">
        <f t="shared" si="0"/>
        <v>2</v>
      </c>
    </row>
    <row r="36" spans="1:50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2</v>
      </c>
      <c r="O36" s="13">
        <v>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4</v>
      </c>
      <c r="Y36" s="13">
        <v>1</v>
      </c>
      <c r="Z36" s="13">
        <v>0</v>
      </c>
      <c r="AA36" s="13">
        <v>0</v>
      </c>
      <c r="AB36" s="13">
        <v>0</v>
      </c>
      <c r="AC36" s="13">
        <v>0</v>
      </c>
      <c r="AD36" s="13">
        <v>1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1</v>
      </c>
      <c r="AW36" s="14">
        <v>0</v>
      </c>
      <c r="AX36" s="23">
        <f t="shared" si="0"/>
        <v>14</v>
      </c>
    </row>
    <row r="37" spans="1:50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2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4">
        <v>0</v>
      </c>
      <c r="AX37" s="23">
        <f t="shared" si="0"/>
        <v>3</v>
      </c>
    </row>
    <row r="38" spans="1:50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4</v>
      </c>
      <c r="O38" s="13">
        <v>4</v>
      </c>
      <c r="P38" s="13">
        <v>0</v>
      </c>
      <c r="Q38" s="13">
        <v>0</v>
      </c>
      <c r="R38" s="13">
        <v>0</v>
      </c>
      <c r="S38" s="13">
        <v>1</v>
      </c>
      <c r="T38" s="13">
        <v>0</v>
      </c>
      <c r="U38" s="13">
        <v>3</v>
      </c>
      <c r="V38" s="13">
        <v>1</v>
      </c>
      <c r="W38" s="13">
        <v>1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1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4">
        <v>3</v>
      </c>
      <c r="AX38" s="23">
        <f t="shared" si="0"/>
        <v>22</v>
      </c>
    </row>
    <row r="39" spans="1:50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</v>
      </c>
      <c r="W39" s="13">
        <v>0</v>
      </c>
      <c r="X39" s="13">
        <v>1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4">
        <v>0</v>
      </c>
      <c r="AX39" s="23">
        <f t="shared" si="0"/>
        <v>3</v>
      </c>
    </row>
    <row r="40" spans="1:50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</v>
      </c>
      <c r="V40" s="13">
        <v>0</v>
      </c>
      <c r="W40" s="13">
        <v>0</v>
      </c>
      <c r="X40" s="13">
        <v>1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4">
        <v>0</v>
      </c>
      <c r="AX40" s="23">
        <f t="shared" si="0"/>
        <v>2</v>
      </c>
    </row>
    <row r="41" spans="1:50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4">
        <v>0</v>
      </c>
      <c r="AX41" s="23">
        <f t="shared" si="0"/>
        <v>1</v>
      </c>
    </row>
    <row r="42" spans="1:50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2</v>
      </c>
      <c r="O42" s="13">
        <v>3</v>
      </c>
      <c r="P42" s="13">
        <v>0</v>
      </c>
      <c r="Q42" s="13">
        <v>0</v>
      </c>
      <c r="R42" s="13">
        <v>0</v>
      </c>
      <c r="S42" s="13">
        <v>2</v>
      </c>
      <c r="T42" s="13">
        <v>0</v>
      </c>
      <c r="U42" s="13">
        <v>1</v>
      </c>
      <c r="V42" s="13">
        <v>1</v>
      </c>
      <c r="W42" s="13">
        <v>2</v>
      </c>
      <c r="X42" s="13">
        <v>0</v>
      </c>
      <c r="Y42" s="13">
        <v>3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1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4">
        <v>0</v>
      </c>
      <c r="AX42" s="23">
        <f t="shared" si="0"/>
        <v>15</v>
      </c>
    </row>
    <row r="43" spans="1:50" x14ac:dyDescent="0.25">
      <c r="A43" s="4" t="s">
        <v>36</v>
      </c>
      <c r="B43" s="12">
        <v>2</v>
      </c>
      <c r="C43" s="13">
        <v>3</v>
      </c>
      <c r="D43" s="13">
        <v>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21</v>
      </c>
      <c r="O43" s="13">
        <v>100</v>
      </c>
      <c r="P43" s="13">
        <v>0</v>
      </c>
      <c r="Q43" s="13">
        <v>0</v>
      </c>
      <c r="R43" s="13">
        <v>0</v>
      </c>
      <c r="S43" s="13">
        <v>5</v>
      </c>
      <c r="T43" s="13">
        <v>0</v>
      </c>
      <c r="U43" s="13">
        <v>15</v>
      </c>
      <c r="V43" s="13">
        <v>35</v>
      </c>
      <c r="W43" s="13">
        <v>51</v>
      </c>
      <c r="X43" s="13">
        <v>3</v>
      </c>
      <c r="Y43" s="13">
        <v>23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9</v>
      </c>
      <c r="AJ43" s="13">
        <v>0</v>
      </c>
      <c r="AK43" s="13">
        <v>6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2</v>
      </c>
      <c r="AT43" s="13">
        <v>0</v>
      </c>
      <c r="AU43" s="13">
        <v>3</v>
      </c>
      <c r="AV43" s="13">
        <v>0</v>
      </c>
      <c r="AW43" s="14">
        <v>1</v>
      </c>
      <c r="AX43" s="23">
        <f t="shared" si="0"/>
        <v>283</v>
      </c>
    </row>
    <row r="44" spans="1:50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1</v>
      </c>
      <c r="X44" s="13">
        <v>1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4">
        <v>0</v>
      </c>
      <c r="AX44" s="23">
        <f t="shared" si="0"/>
        <v>3</v>
      </c>
    </row>
    <row r="45" spans="1:50" x14ac:dyDescent="0.25">
      <c r="A45" s="4" t="s">
        <v>38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</v>
      </c>
      <c r="O45" s="13">
        <v>15</v>
      </c>
      <c r="P45" s="13">
        <v>0</v>
      </c>
      <c r="Q45" s="13">
        <v>0</v>
      </c>
      <c r="R45" s="13">
        <v>0</v>
      </c>
      <c r="S45" s="13">
        <v>2</v>
      </c>
      <c r="T45" s="13">
        <v>0</v>
      </c>
      <c r="U45" s="13">
        <v>1</v>
      </c>
      <c r="V45" s="13">
        <v>1</v>
      </c>
      <c r="W45" s="13">
        <v>4</v>
      </c>
      <c r="X45" s="13">
        <v>1</v>
      </c>
      <c r="Y45" s="13">
        <v>1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1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4">
        <v>0</v>
      </c>
      <c r="AX45" s="23">
        <f t="shared" si="0"/>
        <v>27</v>
      </c>
    </row>
    <row r="46" spans="1:50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1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1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4">
        <v>0</v>
      </c>
      <c r="AX46" s="23">
        <f t="shared" si="0"/>
        <v>4</v>
      </c>
    </row>
    <row r="47" spans="1:50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4">
        <v>0</v>
      </c>
      <c r="AX47" s="23">
        <f t="shared" si="0"/>
        <v>3</v>
      </c>
    </row>
    <row r="48" spans="1:50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1</v>
      </c>
      <c r="X48" s="13">
        <v>0</v>
      </c>
      <c r="Y48" s="13">
        <v>2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4">
        <v>0</v>
      </c>
      <c r="AX48" s="23">
        <f t="shared" si="0"/>
        <v>3</v>
      </c>
    </row>
    <row r="49" spans="1:50" x14ac:dyDescent="0.25">
      <c r="A49" s="4" t="s">
        <v>42</v>
      </c>
      <c r="B49" s="12">
        <v>0</v>
      </c>
      <c r="C49" s="13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2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1</v>
      </c>
      <c r="V49" s="13">
        <v>1</v>
      </c>
      <c r="W49" s="13">
        <v>0</v>
      </c>
      <c r="X49" s="13">
        <v>2</v>
      </c>
      <c r="Y49" s="13">
        <v>5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1</v>
      </c>
      <c r="AJ49" s="13">
        <v>0</v>
      </c>
      <c r="AK49" s="13">
        <v>0</v>
      </c>
      <c r="AL49" s="13">
        <v>0</v>
      </c>
      <c r="AM49" s="13">
        <v>0</v>
      </c>
      <c r="AN49" s="13">
        <v>2</v>
      </c>
      <c r="AO49" s="13">
        <v>0</v>
      </c>
      <c r="AP49" s="13">
        <v>1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4">
        <v>0</v>
      </c>
      <c r="AX49" s="23">
        <f t="shared" si="0"/>
        <v>16</v>
      </c>
    </row>
    <row r="50" spans="1:50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6</v>
      </c>
      <c r="P50" s="13">
        <v>0</v>
      </c>
      <c r="Q50" s="13">
        <v>1</v>
      </c>
      <c r="R50" s="13">
        <v>0</v>
      </c>
      <c r="S50" s="13">
        <v>1</v>
      </c>
      <c r="T50" s="13">
        <v>0</v>
      </c>
      <c r="U50" s="13">
        <v>2</v>
      </c>
      <c r="V50" s="13">
        <v>5</v>
      </c>
      <c r="W50" s="13">
        <v>0</v>
      </c>
      <c r="X50" s="13">
        <v>2</v>
      </c>
      <c r="Y50" s="13">
        <v>6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1</v>
      </c>
      <c r="AV50" s="13">
        <v>1</v>
      </c>
      <c r="AW50" s="14">
        <v>0</v>
      </c>
      <c r="AX50" s="23">
        <f t="shared" si="0"/>
        <v>25</v>
      </c>
    </row>
    <row r="51" spans="1:50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</v>
      </c>
      <c r="O51" s="13">
        <v>18</v>
      </c>
      <c r="P51" s="13">
        <v>0</v>
      </c>
      <c r="Q51" s="13">
        <v>0</v>
      </c>
      <c r="R51" s="13">
        <v>0</v>
      </c>
      <c r="S51" s="13">
        <v>1</v>
      </c>
      <c r="T51" s="13">
        <v>0</v>
      </c>
      <c r="U51" s="13">
        <v>0</v>
      </c>
      <c r="V51" s="13">
        <v>4</v>
      </c>
      <c r="W51" s="13">
        <v>4</v>
      </c>
      <c r="X51" s="13">
        <v>1</v>
      </c>
      <c r="Y51" s="13">
        <v>29</v>
      </c>
      <c r="Z51" s="13">
        <v>0</v>
      </c>
      <c r="AA51" s="13">
        <v>2</v>
      </c>
      <c r="AB51" s="13">
        <v>4</v>
      </c>
      <c r="AC51" s="13">
        <v>0</v>
      </c>
      <c r="AD51" s="13">
        <v>1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1</v>
      </c>
      <c r="AT51" s="13">
        <v>0</v>
      </c>
      <c r="AU51" s="13">
        <v>0</v>
      </c>
      <c r="AV51" s="13">
        <v>0</v>
      </c>
      <c r="AW51" s="14">
        <v>0</v>
      </c>
      <c r="AX51" s="23">
        <f t="shared" si="0"/>
        <v>66</v>
      </c>
    </row>
    <row r="52" spans="1:50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2</v>
      </c>
      <c r="T52" s="13">
        <v>0</v>
      </c>
      <c r="U52" s="13">
        <v>0</v>
      </c>
      <c r="V52" s="13">
        <v>0</v>
      </c>
      <c r="W52" s="13">
        <v>1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4">
        <v>0</v>
      </c>
      <c r="AX52" s="23">
        <f t="shared" si="0"/>
        <v>3</v>
      </c>
    </row>
    <row r="53" spans="1:50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0</v>
      </c>
      <c r="Q53" s="13">
        <v>0</v>
      </c>
      <c r="R53" s="13">
        <v>0</v>
      </c>
      <c r="S53" s="13">
        <v>1</v>
      </c>
      <c r="T53" s="13">
        <v>0</v>
      </c>
      <c r="U53" s="13">
        <v>5</v>
      </c>
      <c r="V53" s="13">
        <v>0</v>
      </c>
      <c r="W53" s="13">
        <v>4</v>
      </c>
      <c r="X53" s="13">
        <v>2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6</v>
      </c>
      <c r="AJ53" s="13">
        <v>0</v>
      </c>
      <c r="AK53" s="13">
        <v>1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1</v>
      </c>
      <c r="AV53" s="13">
        <v>0</v>
      </c>
      <c r="AW53" s="14">
        <v>0</v>
      </c>
      <c r="AX53" s="23">
        <f t="shared" si="0"/>
        <v>21</v>
      </c>
    </row>
    <row r="54" spans="1:50" x14ac:dyDescent="0.25">
      <c r="A54" s="4" t="s">
        <v>47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2</v>
      </c>
      <c r="O54" s="13">
        <v>3</v>
      </c>
      <c r="P54" s="13">
        <v>0</v>
      </c>
      <c r="Q54" s="13">
        <v>0</v>
      </c>
      <c r="R54" s="13">
        <v>0</v>
      </c>
      <c r="S54" s="13">
        <v>4</v>
      </c>
      <c r="T54" s="13">
        <v>0</v>
      </c>
      <c r="U54" s="13">
        <v>0</v>
      </c>
      <c r="V54" s="13">
        <v>0</v>
      </c>
      <c r="W54" s="13">
        <v>0</v>
      </c>
      <c r="X54" s="13">
        <v>1</v>
      </c>
      <c r="Y54" s="13">
        <v>1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1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4</v>
      </c>
      <c r="AV54" s="13">
        <v>2</v>
      </c>
      <c r="AW54" s="14">
        <v>0</v>
      </c>
      <c r="AX54" s="23">
        <f t="shared" si="0"/>
        <v>18</v>
      </c>
    </row>
    <row r="55" spans="1:50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4">
        <v>0</v>
      </c>
      <c r="AX55" s="23">
        <f t="shared" si="0"/>
        <v>1</v>
      </c>
    </row>
    <row r="56" spans="1:50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1</v>
      </c>
      <c r="X56" s="13">
        <v>0</v>
      </c>
      <c r="Y56" s="13">
        <v>1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1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4">
        <v>0</v>
      </c>
      <c r="AX56" s="23">
        <f t="shared" si="0"/>
        <v>3</v>
      </c>
    </row>
    <row r="57" spans="1:50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1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4">
        <v>0</v>
      </c>
      <c r="AX57" s="23">
        <f t="shared" si="0"/>
        <v>1</v>
      </c>
    </row>
    <row r="58" spans="1:50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1</v>
      </c>
      <c r="V58" s="13">
        <v>0</v>
      </c>
      <c r="W58" s="13">
        <v>0</v>
      </c>
      <c r="X58" s="13">
        <v>2</v>
      </c>
      <c r="Y58" s="13">
        <v>2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1</v>
      </c>
      <c r="AI58" s="13">
        <v>5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1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2</v>
      </c>
      <c r="AW58" s="14">
        <v>0</v>
      </c>
      <c r="AX58" s="23">
        <f t="shared" si="0"/>
        <v>15</v>
      </c>
    </row>
    <row r="59" spans="1:50" x14ac:dyDescent="0.25">
      <c r="A59" s="4" t="s">
        <v>52</v>
      </c>
      <c r="B59" s="12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2</v>
      </c>
      <c r="J59" s="13">
        <v>0</v>
      </c>
      <c r="K59" s="13">
        <v>2</v>
      </c>
      <c r="L59" s="13">
        <v>0</v>
      </c>
      <c r="M59" s="13">
        <v>0</v>
      </c>
      <c r="N59" s="13">
        <v>1</v>
      </c>
      <c r="O59" s="13">
        <v>5</v>
      </c>
      <c r="P59" s="13">
        <v>0</v>
      </c>
      <c r="Q59" s="13">
        <v>0</v>
      </c>
      <c r="R59" s="13">
        <v>0</v>
      </c>
      <c r="S59" s="13">
        <v>2</v>
      </c>
      <c r="T59" s="13">
        <v>0</v>
      </c>
      <c r="U59" s="13">
        <v>10</v>
      </c>
      <c r="V59" s="13">
        <v>3</v>
      </c>
      <c r="W59" s="13">
        <v>2</v>
      </c>
      <c r="X59" s="13">
        <v>0</v>
      </c>
      <c r="Y59" s="13">
        <v>1</v>
      </c>
      <c r="Z59" s="13">
        <v>0</v>
      </c>
      <c r="AA59" s="13">
        <v>0</v>
      </c>
      <c r="AB59" s="13">
        <v>0</v>
      </c>
      <c r="AC59" s="13">
        <v>1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7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1</v>
      </c>
      <c r="AT59" s="13">
        <v>1</v>
      </c>
      <c r="AU59" s="13">
        <v>0</v>
      </c>
      <c r="AV59" s="13">
        <v>1</v>
      </c>
      <c r="AW59" s="14">
        <v>0</v>
      </c>
      <c r="AX59" s="23">
        <f t="shared" si="0"/>
        <v>39</v>
      </c>
    </row>
    <row r="60" spans="1:50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6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0</v>
      </c>
      <c r="N60" s="13">
        <v>6</v>
      </c>
      <c r="O60" s="13">
        <v>37</v>
      </c>
      <c r="P60" s="13">
        <v>0</v>
      </c>
      <c r="Q60" s="13">
        <v>0</v>
      </c>
      <c r="R60" s="13">
        <v>0</v>
      </c>
      <c r="S60" s="13">
        <v>8</v>
      </c>
      <c r="T60" s="13">
        <v>0</v>
      </c>
      <c r="U60" s="13">
        <v>2</v>
      </c>
      <c r="V60" s="13">
        <v>41</v>
      </c>
      <c r="W60" s="13">
        <v>10</v>
      </c>
      <c r="X60" s="13">
        <v>4</v>
      </c>
      <c r="Y60" s="13">
        <v>1</v>
      </c>
      <c r="Z60" s="13">
        <v>0</v>
      </c>
      <c r="AA60" s="13">
        <v>0</v>
      </c>
      <c r="AB60" s="13">
        <v>3</v>
      </c>
      <c r="AC60" s="13">
        <v>1</v>
      </c>
      <c r="AD60" s="13">
        <v>2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1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2</v>
      </c>
      <c r="AT60" s="13">
        <v>0</v>
      </c>
      <c r="AU60" s="13">
        <v>2</v>
      </c>
      <c r="AV60" s="13">
        <v>1</v>
      </c>
      <c r="AW60" s="14">
        <v>0</v>
      </c>
      <c r="AX60" s="23">
        <f t="shared" si="0"/>
        <v>128</v>
      </c>
    </row>
    <row r="61" spans="1:50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13">
        <v>16</v>
      </c>
      <c r="P61" s="13">
        <v>1</v>
      </c>
      <c r="Q61" s="13">
        <v>0</v>
      </c>
      <c r="R61" s="13">
        <v>0</v>
      </c>
      <c r="S61" s="13">
        <v>6</v>
      </c>
      <c r="T61" s="13">
        <v>0</v>
      </c>
      <c r="U61" s="13">
        <v>0</v>
      </c>
      <c r="V61" s="13">
        <v>0</v>
      </c>
      <c r="W61" s="13">
        <v>3</v>
      </c>
      <c r="X61" s="13">
        <v>5</v>
      </c>
      <c r="Y61" s="13">
        <v>4</v>
      </c>
      <c r="Z61" s="13">
        <v>0</v>
      </c>
      <c r="AA61" s="13">
        <v>0</v>
      </c>
      <c r="AB61" s="13">
        <v>0</v>
      </c>
      <c r="AC61" s="13">
        <v>1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1</v>
      </c>
      <c r="AU61" s="13">
        <v>1</v>
      </c>
      <c r="AV61" s="13">
        <v>0</v>
      </c>
      <c r="AW61" s="14">
        <v>0</v>
      </c>
      <c r="AX61" s="23">
        <f t="shared" si="0"/>
        <v>40</v>
      </c>
    </row>
    <row r="62" spans="1:50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</v>
      </c>
      <c r="O62" s="13">
        <v>113</v>
      </c>
      <c r="P62" s="13">
        <v>0</v>
      </c>
      <c r="Q62" s="13">
        <v>0</v>
      </c>
      <c r="R62" s="13">
        <v>0</v>
      </c>
      <c r="S62" s="13">
        <v>5</v>
      </c>
      <c r="T62" s="13">
        <v>0</v>
      </c>
      <c r="U62" s="13">
        <v>15</v>
      </c>
      <c r="V62" s="13">
        <v>32</v>
      </c>
      <c r="W62" s="13">
        <v>21</v>
      </c>
      <c r="X62" s="13">
        <v>1</v>
      </c>
      <c r="Y62" s="13">
        <v>11</v>
      </c>
      <c r="Z62" s="13">
        <v>0</v>
      </c>
      <c r="AA62" s="13">
        <v>0</v>
      </c>
      <c r="AB62" s="13">
        <v>0</v>
      </c>
      <c r="AC62" s="13">
        <v>0</v>
      </c>
      <c r="AD62" s="13">
        <v>1</v>
      </c>
      <c r="AE62" s="13">
        <v>0</v>
      </c>
      <c r="AF62" s="13">
        <v>0</v>
      </c>
      <c r="AG62" s="13">
        <v>1</v>
      </c>
      <c r="AH62" s="13">
        <v>1</v>
      </c>
      <c r="AI62" s="13">
        <v>4</v>
      </c>
      <c r="AJ62" s="13">
        <v>1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1</v>
      </c>
      <c r="AQ62" s="13">
        <v>0</v>
      </c>
      <c r="AR62" s="13">
        <v>0</v>
      </c>
      <c r="AS62" s="13">
        <v>0</v>
      </c>
      <c r="AT62" s="13">
        <v>0</v>
      </c>
      <c r="AU62" s="13">
        <v>6</v>
      </c>
      <c r="AV62" s="13">
        <v>0</v>
      </c>
      <c r="AW62" s="14">
        <v>0</v>
      </c>
      <c r="AX62" s="23">
        <f t="shared" si="0"/>
        <v>223</v>
      </c>
    </row>
    <row r="63" spans="1:50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2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2</v>
      </c>
      <c r="W63" s="13">
        <v>0</v>
      </c>
      <c r="X63" s="13">
        <v>0</v>
      </c>
      <c r="Y63" s="13">
        <v>1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4">
        <v>0</v>
      </c>
      <c r="AX63" s="23">
        <f t="shared" si="0"/>
        <v>5</v>
      </c>
    </row>
    <row r="64" spans="1:50" x14ac:dyDescent="0.25">
      <c r="A64" s="4" t="s">
        <v>57</v>
      </c>
      <c r="B64" s="12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2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4">
        <v>0</v>
      </c>
      <c r="AX64" s="23">
        <f t="shared" si="0"/>
        <v>2</v>
      </c>
    </row>
    <row r="65" spans="1:50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4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2</v>
      </c>
      <c r="V65" s="13">
        <v>0</v>
      </c>
      <c r="W65" s="13">
        <v>0</v>
      </c>
      <c r="X65" s="13">
        <v>0</v>
      </c>
      <c r="Y65" s="13">
        <v>1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4">
        <v>0</v>
      </c>
      <c r="AX65" s="23">
        <f t="shared" si="0"/>
        <v>7</v>
      </c>
    </row>
    <row r="66" spans="1:50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2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4">
        <v>0</v>
      </c>
      <c r="AX66" s="23">
        <f t="shared" si="0"/>
        <v>3</v>
      </c>
    </row>
    <row r="67" spans="1:50" x14ac:dyDescent="0.25">
      <c r="A67" s="4" t="s">
        <v>60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3</v>
      </c>
      <c r="O67" s="13">
        <v>1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4</v>
      </c>
      <c r="V67" s="13">
        <v>1</v>
      </c>
      <c r="W67" s="13">
        <v>0</v>
      </c>
      <c r="X67" s="13">
        <v>0</v>
      </c>
      <c r="Y67" s="13">
        <v>6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2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4">
        <v>0</v>
      </c>
      <c r="AX67" s="23">
        <f t="shared" si="0"/>
        <v>17</v>
      </c>
    </row>
    <row r="68" spans="1:50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</v>
      </c>
      <c r="O68" s="13">
        <v>1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2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1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4">
        <v>0</v>
      </c>
      <c r="AX68" s="23">
        <f t="shared" si="0"/>
        <v>5</v>
      </c>
    </row>
    <row r="69" spans="1:50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1</v>
      </c>
      <c r="X69" s="13">
        <v>6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4">
        <v>0</v>
      </c>
      <c r="AX69" s="23">
        <f t="shared" si="0"/>
        <v>7</v>
      </c>
    </row>
    <row r="70" spans="1:50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1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4">
        <v>0</v>
      </c>
      <c r="AX70" s="23">
        <f t="shared" si="0"/>
        <v>1</v>
      </c>
    </row>
    <row r="71" spans="1:50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2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4">
        <v>0</v>
      </c>
      <c r="AX71" s="23">
        <f t="shared" si="0"/>
        <v>3</v>
      </c>
    </row>
    <row r="72" spans="1:50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</v>
      </c>
      <c r="O72" s="13">
        <v>1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1</v>
      </c>
      <c r="Y72" s="13">
        <v>2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4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4">
        <v>0</v>
      </c>
      <c r="AX72" s="23">
        <f t="shared" ref="AX72:AX135" si="1">SUM(B72:AW72)</f>
        <v>9</v>
      </c>
    </row>
    <row r="73" spans="1:50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1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1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4">
        <v>0</v>
      </c>
      <c r="AX73" s="23">
        <f t="shared" si="1"/>
        <v>2</v>
      </c>
    </row>
    <row r="74" spans="1:50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3</v>
      </c>
      <c r="F74" s="13">
        <v>0</v>
      </c>
      <c r="G74" s="13">
        <v>0</v>
      </c>
      <c r="H74" s="13">
        <v>1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10</v>
      </c>
      <c r="O74" s="13">
        <v>31</v>
      </c>
      <c r="P74" s="13">
        <v>0</v>
      </c>
      <c r="Q74" s="13">
        <v>1</v>
      </c>
      <c r="R74" s="13">
        <v>0</v>
      </c>
      <c r="S74" s="13">
        <v>13</v>
      </c>
      <c r="T74" s="13">
        <v>0</v>
      </c>
      <c r="U74" s="13">
        <v>9</v>
      </c>
      <c r="V74" s="13">
        <v>11</v>
      </c>
      <c r="W74" s="13">
        <v>33</v>
      </c>
      <c r="X74" s="13">
        <v>13</v>
      </c>
      <c r="Y74" s="13">
        <v>16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2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10</v>
      </c>
      <c r="AV74" s="13">
        <v>0</v>
      </c>
      <c r="AW74" s="14">
        <v>0</v>
      </c>
      <c r="AX74" s="23">
        <f t="shared" si="1"/>
        <v>153</v>
      </c>
    </row>
    <row r="75" spans="1:50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1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1</v>
      </c>
      <c r="AV75" s="13">
        <v>0</v>
      </c>
      <c r="AW75" s="14">
        <v>0</v>
      </c>
      <c r="AX75" s="23">
        <f t="shared" si="1"/>
        <v>2</v>
      </c>
    </row>
    <row r="76" spans="1:50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1</v>
      </c>
      <c r="Y76" s="13">
        <v>1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1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4">
        <v>0</v>
      </c>
      <c r="AX76" s="23">
        <f t="shared" si="1"/>
        <v>3</v>
      </c>
    </row>
    <row r="77" spans="1:50" x14ac:dyDescent="0.25">
      <c r="A77" s="4" t="s">
        <v>70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3</v>
      </c>
      <c r="O77" s="13">
        <v>17</v>
      </c>
      <c r="P77" s="13">
        <v>0</v>
      </c>
      <c r="Q77" s="13">
        <v>0</v>
      </c>
      <c r="R77" s="13">
        <v>0</v>
      </c>
      <c r="S77" s="13">
        <v>1</v>
      </c>
      <c r="T77" s="13">
        <v>0</v>
      </c>
      <c r="U77" s="13">
        <v>2</v>
      </c>
      <c r="V77" s="13">
        <v>3</v>
      </c>
      <c r="W77" s="13">
        <v>6</v>
      </c>
      <c r="X77" s="13">
        <v>1</v>
      </c>
      <c r="Y77" s="13">
        <v>4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1</v>
      </c>
      <c r="AL77" s="13">
        <v>0</v>
      </c>
      <c r="AM77" s="13">
        <v>0</v>
      </c>
      <c r="AN77" s="13">
        <v>0</v>
      </c>
      <c r="AO77" s="13">
        <v>0</v>
      </c>
      <c r="AP77" s="13">
        <v>1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4">
        <v>0</v>
      </c>
      <c r="AX77" s="23">
        <f t="shared" si="1"/>
        <v>39</v>
      </c>
    </row>
    <row r="78" spans="1:50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1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4">
        <v>0</v>
      </c>
      <c r="AX78" s="23">
        <f t="shared" si="1"/>
        <v>2</v>
      </c>
    </row>
    <row r="79" spans="1:50" x14ac:dyDescent="0.25">
      <c r="A79" s="4" t="s">
        <v>72</v>
      </c>
      <c r="B79" s="12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4</v>
      </c>
      <c r="O79" s="13">
        <v>21</v>
      </c>
      <c r="P79" s="13">
        <v>0</v>
      </c>
      <c r="Q79" s="13">
        <v>0</v>
      </c>
      <c r="R79" s="13">
        <v>0</v>
      </c>
      <c r="S79" s="13">
        <v>2</v>
      </c>
      <c r="T79" s="13">
        <v>0</v>
      </c>
      <c r="U79" s="13">
        <v>1</v>
      </c>
      <c r="V79" s="13">
        <v>1</v>
      </c>
      <c r="W79" s="13">
        <v>7</v>
      </c>
      <c r="X79" s="13">
        <v>8</v>
      </c>
      <c r="Y79" s="13">
        <v>7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1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2</v>
      </c>
      <c r="AW79" s="14">
        <v>0</v>
      </c>
      <c r="AX79" s="23">
        <f t="shared" si="1"/>
        <v>54</v>
      </c>
    </row>
    <row r="80" spans="1:50" x14ac:dyDescent="0.25">
      <c r="A80" s="4" t="s">
        <v>73</v>
      </c>
      <c r="B80" s="12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2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3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4">
        <v>0</v>
      </c>
      <c r="AX80" s="23">
        <f t="shared" si="1"/>
        <v>5</v>
      </c>
    </row>
    <row r="81" spans="1:50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5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1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4">
        <v>0</v>
      </c>
      <c r="AX81" s="23">
        <f t="shared" si="1"/>
        <v>6</v>
      </c>
    </row>
    <row r="82" spans="1:50" x14ac:dyDescent="0.25">
      <c r="A82" s="4" t="s">
        <v>75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4">
        <v>0</v>
      </c>
      <c r="AX82" s="23">
        <f t="shared" si="1"/>
        <v>1</v>
      </c>
    </row>
    <row r="83" spans="1:50" x14ac:dyDescent="0.25">
      <c r="A83" s="4" t="s">
        <v>76</v>
      </c>
      <c r="B83" s="12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</v>
      </c>
      <c r="L83" s="13">
        <v>0</v>
      </c>
      <c r="M83" s="13">
        <v>0</v>
      </c>
      <c r="N83" s="13">
        <v>0</v>
      </c>
      <c r="O83" s="13">
        <v>1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</v>
      </c>
      <c r="X83" s="13">
        <v>1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2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2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4">
        <v>0</v>
      </c>
      <c r="AX83" s="23">
        <f t="shared" si="1"/>
        <v>8</v>
      </c>
    </row>
    <row r="84" spans="1:50" x14ac:dyDescent="0.25">
      <c r="A84" s="4" t="s">
        <v>77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1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4">
        <v>0</v>
      </c>
      <c r="AX84" s="23">
        <f t="shared" si="1"/>
        <v>1</v>
      </c>
    </row>
    <row r="85" spans="1:50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1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2</v>
      </c>
      <c r="X85" s="13">
        <v>1</v>
      </c>
      <c r="Y85" s="13">
        <v>5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4">
        <v>0</v>
      </c>
      <c r="AX85" s="23">
        <f t="shared" si="1"/>
        <v>10</v>
      </c>
    </row>
    <row r="86" spans="1:50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6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4">
        <v>0</v>
      </c>
      <c r="AX86" s="23">
        <f t="shared" si="1"/>
        <v>7</v>
      </c>
    </row>
    <row r="87" spans="1:50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</v>
      </c>
      <c r="V87" s="13">
        <v>0</v>
      </c>
      <c r="W87" s="13">
        <v>1</v>
      </c>
      <c r="X87" s="13">
        <v>0</v>
      </c>
      <c r="Y87" s="13">
        <v>1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2</v>
      </c>
      <c r="AV87" s="13">
        <v>0</v>
      </c>
      <c r="AW87" s="14">
        <v>0</v>
      </c>
      <c r="AX87" s="23">
        <f t="shared" si="1"/>
        <v>5</v>
      </c>
    </row>
    <row r="88" spans="1:50" x14ac:dyDescent="0.25">
      <c r="A88" s="4" t="s">
        <v>81</v>
      </c>
      <c r="B88" s="12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</v>
      </c>
      <c r="L88" s="13">
        <v>0</v>
      </c>
      <c r="M88" s="13">
        <v>0</v>
      </c>
      <c r="N88" s="13">
        <v>2</v>
      </c>
      <c r="O88" s="13">
        <v>48</v>
      </c>
      <c r="P88" s="13">
        <v>0</v>
      </c>
      <c r="Q88" s="13">
        <v>0</v>
      </c>
      <c r="R88" s="13">
        <v>0</v>
      </c>
      <c r="S88" s="13">
        <v>1</v>
      </c>
      <c r="T88" s="13">
        <v>0</v>
      </c>
      <c r="U88" s="13">
        <v>1</v>
      </c>
      <c r="V88" s="13">
        <v>28</v>
      </c>
      <c r="W88" s="13">
        <v>17</v>
      </c>
      <c r="X88" s="13">
        <v>1</v>
      </c>
      <c r="Y88" s="13">
        <v>1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4</v>
      </c>
      <c r="AJ88" s="13">
        <v>1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4">
        <v>0</v>
      </c>
      <c r="AX88" s="23">
        <f t="shared" si="1"/>
        <v>105</v>
      </c>
    </row>
    <row r="89" spans="1:50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6</v>
      </c>
      <c r="O89" s="13">
        <v>27</v>
      </c>
      <c r="P89" s="13">
        <v>0</v>
      </c>
      <c r="Q89" s="13">
        <v>0</v>
      </c>
      <c r="R89" s="13">
        <v>0</v>
      </c>
      <c r="S89" s="13">
        <v>5</v>
      </c>
      <c r="T89" s="13">
        <v>0</v>
      </c>
      <c r="U89" s="13">
        <v>18</v>
      </c>
      <c r="V89" s="13">
        <v>7</v>
      </c>
      <c r="W89" s="13">
        <v>15</v>
      </c>
      <c r="X89" s="13">
        <v>1</v>
      </c>
      <c r="Y89" s="13">
        <v>10</v>
      </c>
      <c r="Z89" s="13">
        <v>0</v>
      </c>
      <c r="AA89" s="13">
        <v>0</v>
      </c>
      <c r="AB89" s="13">
        <v>1</v>
      </c>
      <c r="AC89" s="13">
        <v>1</v>
      </c>
      <c r="AD89" s="13">
        <v>0</v>
      </c>
      <c r="AE89" s="13">
        <v>0</v>
      </c>
      <c r="AF89" s="13">
        <v>1</v>
      </c>
      <c r="AG89" s="13">
        <v>0</v>
      </c>
      <c r="AH89" s="13">
        <v>0</v>
      </c>
      <c r="AI89" s="13">
        <v>3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2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2</v>
      </c>
      <c r="AW89" s="14">
        <v>0</v>
      </c>
      <c r="AX89" s="23">
        <f t="shared" si="1"/>
        <v>100</v>
      </c>
    </row>
    <row r="90" spans="1:50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4">
        <v>0</v>
      </c>
      <c r="AX90" s="23">
        <f t="shared" si="1"/>
        <v>1</v>
      </c>
    </row>
    <row r="91" spans="1:50" x14ac:dyDescent="0.25">
      <c r="A91" s="4" t="s">
        <v>84</v>
      </c>
      <c r="B91" s="12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1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2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4">
        <v>0</v>
      </c>
      <c r="AX91" s="23">
        <f t="shared" si="1"/>
        <v>3</v>
      </c>
    </row>
    <row r="92" spans="1:50" x14ac:dyDescent="0.25">
      <c r="A92" s="4" t="s">
        <v>85</v>
      </c>
      <c r="B92" s="12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4">
        <v>0</v>
      </c>
      <c r="AX92" s="23">
        <f t="shared" si="1"/>
        <v>1</v>
      </c>
    </row>
    <row r="93" spans="1:50" x14ac:dyDescent="0.25">
      <c r="A93" s="4" t="s">
        <v>86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13">
        <v>0</v>
      </c>
      <c r="O93" s="13">
        <v>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1</v>
      </c>
      <c r="V93" s="13">
        <v>0</v>
      </c>
      <c r="W93" s="13">
        <v>0</v>
      </c>
      <c r="X93" s="13">
        <v>0</v>
      </c>
      <c r="Y93" s="13">
        <v>1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3</v>
      </c>
      <c r="AV93" s="13">
        <v>0</v>
      </c>
      <c r="AW93" s="14">
        <v>0</v>
      </c>
      <c r="AX93" s="23">
        <f t="shared" si="1"/>
        <v>7</v>
      </c>
    </row>
    <row r="94" spans="1:50" x14ac:dyDescent="0.25">
      <c r="A94" s="4" t="s">
        <v>87</v>
      </c>
      <c r="B94" s="12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1</v>
      </c>
      <c r="V94" s="13">
        <v>0</v>
      </c>
      <c r="W94" s="13">
        <v>1</v>
      </c>
      <c r="X94" s="13">
        <v>28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4">
        <v>0</v>
      </c>
      <c r="AX94" s="23">
        <f t="shared" si="1"/>
        <v>31</v>
      </c>
    </row>
    <row r="95" spans="1:50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1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1</v>
      </c>
      <c r="AV95" s="13">
        <v>0</v>
      </c>
      <c r="AW95" s="14">
        <v>0</v>
      </c>
      <c r="AX95" s="23">
        <f t="shared" si="1"/>
        <v>2</v>
      </c>
    </row>
    <row r="96" spans="1:50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1</v>
      </c>
      <c r="Y96" s="13">
        <v>2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4">
        <v>0</v>
      </c>
      <c r="AX96" s="23">
        <f t="shared" si="1"/>
        <v>3</v>
      </c>
    </row>
    <row r="97" spans="1:50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</v>
      </c>
      <c r="O97" s="13">
        <v>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6</v>
      </c>
      <c r="V97" s="13">
        <v>0</v>
      </c>
      <c r="W97" s="13">
        <v>3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1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4">
        <v>0</v>
      </c>
      <c r="AX97" s="23">
        <f t="shared" si="1"/>
        <v>12</v>
      </c>
    </row>
    <row r="98" spans="1:50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1</v>
      </c>
      <c r="Y98" s="13">
        <v>9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1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4">
        <v>0</v>
      </c>
      <c r="AX98" s="23">
        <f t="shared" si="1"/>
        <v>11</v>
      </c>
    </row>
    <row r="99" spans="1:50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12</v>
      </c>
      <c r="P99" s="13">
        <v>0</v>
      </c>
      <c r="Q99" s="13">
        <v>1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4</v>
      </c>
      <c r="X99" s="13">
        <v>2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4">
        <v>0</v>
      </c>
      <c r="AX99" s="23">
        <f t="shared" si="1"/>
        <v>19</v>
      </c>
    </row>
    <row r="100" spans="1:50" x14ac:dyDescent="0.25">
      <c r="A100" s="4" t="s">
        <v>93</v>
      </c>
      <c r="B100" s="12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2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2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3</v>
      </c>
      <c r="AV100" s="13">
        <v>0</v>
      </c>
      <c r="AW100" s="14">
        <v>0</v>
      </c>
      <c r="AX100" s="23">
        <f t="shared" si="1"/>
        <v>9</v>
      </c>
    </row>
    <row r="101" spans="1:50" x14ac:dyDescent="0.25">
      <c r="A101" s="4" t="s">
        <v>94</v>
      </c>
      <c r="B101" s="12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1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4">
        <v>0</v>
      </c>
      <c r="AX101" s="23">
        <f t="shared" si="1"/>
        <v>1</v>
      </c>
    </row>
    <row r="102" spans="1:50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13">
        <v>0</v>
      </c>
      <c r="P102" s="13">
        <v>0</v>
      </c>
      <c r="Q102" s="13">
        <v>1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5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4">
        <v>0</v>
      </c>
      <c r="AX102" s="23">
        <f t="shared" si="1"/>
        <v>9</v>
      </c>
    </row>
    <row r="103" spans="1:50" x14ac:dyDescent="0.25">
      <c r="A103" s="4" t="s">
        <v>96</v>
      </c>
      <c r="B103" s="12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6</v>
      </c>
      <c r="O103" s="13">
        <v>12</v>
      </c>
      <c r="P103" s="13">
        <v>0</v>
      </c>
      <c r="Q103" s="13">
        <v>0</v>
      </c>
      <c r="R103" s="13">
        <v>0</v>
      </c>
      <c r="S103" s="13">
        <v>7</v>
      </c>
      <c r="T103" s="13">
        <v>0</v>
      </c>
      <c r="U103" s="13">
        <v>5</v>
      </c>
      <c r="V103" s="13">
        <v>3</v>
      </c>
      <c r="W103" s="13">
        <v>31</v>
      </c>
      <c r="X103" s="13">
        <v>9</v>
      </c>
      <c r="Y103" s="13">
        <v>33</v>
      </c>
      <c r="Z103" s="13">
        <v>0</v>
      </c>
      <c r="AA103" s="13">
        <v>0</v>
      </c>
      <c r="AB103" s="13">
        <v>0</v>
      </c>
      <c r="AC103" s="13">
        <v>0</v>
      </c>
      <c r="AD103" s="13">
        <v>2</v>
      </c>
      <c r="AE103" s="13">
        <v>0</v>
      </c>
      <c r="AF103" s="13">
        <v>0</v>
      </c>
      <c r="AG103" s="13">
        <v>0</v>
      </c>
      <c r="AH103" s="13">
        <v>2</v>
      </c>
      <c r="AI103" s="13">
        <v>4</v>
      </c>
      <c r="AJ103" s="13">
        <v>0</v>
      </c>
      <c r="AK103" s="13">
        <v>1</v>
      </c>
      <c r="AL103" s="13">
        <v>0</v>
      </c>
      <c r="AM103" s="13">
        <v>0</v>
      </c>
      <c r="AN103" s="13">
        <v>0</v>
      </c>
      <c r="AO103" s="13">
        <v>0</v>
      </c>
      <c r="AP103" s="13">
        <v>1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2</v>
      </c>
      <c r="AW103" s="14">
        <v>0</v>
      </c>
      <c r="AX103" s="23">
        <f t="shared" si="1"/>
        <v>118</v>
      </c>
    </row>
    <row r="104" spans="1:50" x14ac:dyDescent="0.25">
      <c r="A104" s="4" t="s">
        <v>97</v>
      </c>
      <c r="B104" s="12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4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1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1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2</v>
      </c>
      <c r="AV104" s="13">
        <v>0</v>
      </c>
      <c r="AW104" s="14">
        <v>0</v>
      </c>
      <c r="AX104" s="23">
        <f t="shared" si="1"/>
        <v>8</v>
      </c>
    </row>
    <row r="105" spans="1:50" x14ac:dyDescent="0.25">
      <c r="A105" s="4" t="s">
        <v>98</v>
      </c>
      <c r="B105" s="12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2</v>
      </c>
      <c r="V105" s="13">
        <v>1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4">
        <v>0</v>
      </c>
      <c r="AX105" s="23">
        <f t="shared" si="1"/>
        <v>4</v>
      </c>
    </row>
    <row r="106" spans="1:50" x14ac:dyDescent="0.25">
      <c r="A106" s="4" t="s">
        <v>99</v>
      </c>
      <c r="B106" s="12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4">
        <v>0</v>
      </c>
      <c r="AX106" s="23">
        <f t="shared" si="1"/>
        <v>1</v>
      </c>
    </row>
    <row r="107" spans="1:50" x14ac:dyDescent="0.25">
      <c r="A107" s="4" t="s">
        <v>100</v>
      </c>
      <c r="B107" s="12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1</v>
      </c>
      <c r="K107" s="13">
        <v>0</v>
      </c>
      <c r="L107" s="13">
        <v>0</v>
      </c>
      <c r="M107" s="13">
        <v>3</v>
      </c>
      <c r="N107" s="13">
        <v>9</v>
      </c>
      <c r="O107" s="13">
        <v>101</v>
      </c>
      <c r="P107" s="13">
        <v>0</v>
      </c>
      <c r="Q107" s="13">
        <v>0</v>
      </c>
      <c r="R107" s="13">
        <v>3</v>
      </c>
      <c r="S107" s="13">
        <v>38</v>
      </c>
      <c r="T107" s="13">
        <v>0</v>
      </c>
      <c r="U107" s="13">
        <v>134</v>
      </c>
      <c r="V107" s="13">
        <v>114</v>
      </c>
      <c r="W107" s="13">
        <v>14</v>
      </c>
      <c r="X107" s="13">
        <v>7</v>
      </c>
      <c r="Y107" s="13">
        <v>3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2</v>
      </c>
      <c r="AJ107" s="13">
        <v>0</v>
      </c>
      <c r="AK107" s="13">
        <v>1</v>
      </c>
      <c r="AL107" s="13">
        <v>0</v>
      </c>
      <c r="AM107" s="13">
        <v>0</v>
      </c>
      <c r="AN107" s="13">
        <v>0</v>
      </c>
      <c r="AO107" s="13">
        <v>0</v>
      </c>
      <c r="AP107" s="13">
        <v>3</v>
      </c>
      <c r="AQ107" s="13">
        <v>0</v>
      </c>
      <c r="AR107" s="13">
        <v>0</v>
      </c>
      <c r="AS107" s="13">
        <v>0</v>
      </c>
      <c r="AT107" s="13">
        <v>0</v>
      </c>
      <c r="AU107" s="13">
        <v>8</v>
      </c>
      <c r="AV107" s="13">
        <v>1</v>
      </c>
      <c r="AW107" s="14">
        <v>0</v>
      </c>
      <c r="AX107" s="23">
        <f t="shared" si="1"/>
        <v>442</v>
      </c>
    </row>
    <row r="108" spans="1:50" x14ac:dyDescent="0.25">
      <c r="A108" s="4" t="s">
        <v>101</v>
      </c>
      <c r="B108" s="12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1</v>
      </c>
      <c r="W108" s="13">
        <v>1</v>
      </c>
      <c r="X108" s="13">
        <v>2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4">
        <v>0</v>
      </c>
      <c r="AX108" s="23">
        <f t="shared" si="1"/>
        <v>5</v>
      </c>
    </row>
    <row r="109" spans="1:50" x14ac:dyDescent="0.25">
      <c r="A109" s="4" t="s">
        <v>102</v>
      </c>
      <c r="B109" s="12">
        <v>0</v>
      </c>
      <c r="C109" s="13">
        <v>0</v>
      </c>
      <c r="D109" s="13">
        <v>0</v>
      </c>
      <c r="E109" s="13">
        <v>0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6</v>
      </c>
      <c r="O109" s="13">
        <v>92</v>
      </c>
      <c r="P109" s="13">
        <v>0</v>
      </c>
      <c r="Q109" s="13">
        <v>0</v>
      </c>
      <c r="R109" s="13">
        <v>0</v>
      </c>
      <c r="S109" s="13">
        <v>1</v>
      </c>
      <c r="T109" s="13">
        <v>0</v>
      </c>
      <c r="U109" s="13">
        <v>7</v>
      </c>
      <c r="V109" s="13">
        <v>11</v>
      </c>
      <c r="W109" s="13">
        <v>8</v>
      </c>
      <c r="X109" s="13">
        <v>6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1</v>
      </c>
      <c r="AQ109" s="13">
        <v>0</v>
      </c>
      <c r="AR109" s="13">
        <v>0</v>
      </c>
      <c r="AS109" s="13">
        <v>0</v>
      </c>
      <c r="AT109" s="13">
        <v>0</v>
      </c>
      <c r="AU109" s="13">
        <v>11</v>
      </c>
      <c r="AV109" s="13">
        <v>1</v>
      </c>
      <c r="AW109" s="14">
        <v>6</v>
      </c>
      <c r="AX109" s="23">
        <f t="shared" si="1"/>
        <v>151</v>
      </c>
    </row>
    <row r="110" spans="1:50" x14ac:dyDescent="0.25">
      <c r="A110" s="4" t="s">
        <v>103</v>
      </c>
      <c r="B110" s="12">
        <v>0</v>
      </c>
      <c r="C110" s="13">
        <v>0</v>
      </c>
      <c r="D110" s="13">
        <v>0</v>
      </c>
      <c r="E110" s="13">
        <v>0</v>
      </c>
      <c r="F110" s="13">
        <v>2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6</v>
      </c>
      <c r="O110" s="13">
        <v>9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1</v>
      </c>
      <c r="V110" s="13">
        <v>0</v>
      </c>
      <c r="W110" s="13">
        <v>1</v>
      </c>
      <c r="X110" s="13">
        <v>17</v>
      </c>
      <c r="Y110" s="13">
        <v>2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4">
        <v>0</v>
      </c>
      <c r="AX110" s="23">
        <f t="shared" si="1"/>
        <v>38</v>
      </c>
    </row>
    <row r="111" spans="1:50" x14ac:dyDescent="0.25">
      <c r="A111" s="4" t="s">
        <v>104</v>
      </c>
      <c r="B111" s="12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1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1</v>
      </c>
      <c r="AW111" s="14">
        <v>0</v>
      </c>
      <c r="AX111" s="23">
        <f t="shared" si="1"/>
        <v>4</v>
      </c>
    </row>
    <row r="112" spans="1:50" x14ac:dyDescent="0.25">
      <c r="A112" s="4" t="s">
        <v>105</v>
      </c>
      <c r="B112" s="12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1</v>
      </c>
      <c r="T112" s="13">
        <v>0</v>
      </c>
      <c r="U112" s="13">
        <v>1</v>
      </c>
      <c r="V112" s="13">
        <v>0</v>
      </c>
      <c r="W112" s="13">
        <v>1</v>
      </c>
      <c r="X112" s="13">
        <v>0</v>
      </c>
      <c r="Y112" s="13">
        <v>1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3</v>
      </c>
      <c r="AV112" s="13">
        <v>0</v>
      </c>
      <c r="AW112" s="14">
        <v>0</v>
      </c>
      <c r="AX112" s="23">
        <f t="shared" si="1"/>
        <v>8</v>
      </c>
    </row>
    <row r="113" spans="1:50" x14ac:dyDescent="0.25">
      <c r="A113" s="4" t="s">
        <v>106</v>
      </c>
      <c r="B113" s="12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6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1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4">
        <v>0</v>
      </c>
      <c r="AX113" s="23">
        <f t="shared" si="1"/>
        <v>7</v>
      </c>
    </row>
    <row r="114" spans="1:50" x14ac:dyDescent="0.25">
      <c r="A114" s="4" t="s">
        <v>107</v>
      </c>
      <c r="B114" s="12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2</v>
      </c>
      <c r="O114" s="13">
        <v>6</v>
      </c>
      <c r="P114" s="13">
        <v>0</v>
      </c>
      <c r="Q114" s="13">
        <v>0</v>
      </c>
      <c r="R114" s="13">
        <v>0</v>
      </c>
      <c r="S114" s="13">
        <v>1</v>
      </c>
      <c r="T114" s="13">
        <v>0</v>
      </c>
      <c r="U114" s="13">
        <v>0</v>
      </c>
      <c r="V114" s="13">
        <v>0</v>
      </c>
      <c r="W114" s="13">
        <v>0</v>
      </c>
      <c r="X114" s="13">
        <v>1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2</v>
      </c>
      <c r="AW114" s="14">
        <v>0</v>
      </c>
      <c r="AX114" s="23">
        <f t="shared" si="1"/>
        <v>12</v>
      </c>
    </row>
    <row r="115" spans="1:50" x14ac:dyDescent="0.25">
      <c r="A115" s="4" t="s">
        <v>108</v>
      </c>
      <c r="B115" s="12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1</v>
      </c>
      <c r="W115" s="13">
        <v>0</v>
      </c>
      <c r="X115" s="13">
        <v>8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1</v>
      </c>
      <c r="AJ115" s="13">
        <v>0</v>
      </c>
      <c r="AK115" s="13">
        <v>0</v>
      </c>
      <c r="AL115" s="13">
        <v>0</v>
      </c>
      <c r="AM115" s="13">
        <v>0</v>
      </c>
      <c r="AN115" s="13">
        <v>1</v>
      </c>
      <c r="AO115" s="13">
        <v>0</v>
      </c>
      <c r="AP115" s="13">
        <v>1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4">
        <v>0</v>
      </c>
      <c r="AX115" s="23">
        <f t="shared" si="1"/>
        <v>12</v>
      </c>
    </row>
    <row r="116" spans="1:50" x14ac:dyDescent="0.25">
      <c r="A116" s="4" t="s">
        <v>109</v>
      </c>
      <c r="B116" s="12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1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1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1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4">
        <v>0</v>
      </c>
      <c r="AX116" s="23">
        <f t="shared" si="1"/>
        <v>3</v>
      </c>
    </row>
    <row r="117" spans="1:50" x14ac:dyDescent="0.25">
      <c r="A117" s="4" t="s">
        <v>110</v>
      </c>
      <c r="B117" s="12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4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3</v>
      </c>
      <c r="O117" s="13">
        <v>2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1</v>
      </c>
      <c r="Y117" s="13">
        <v>3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2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4">
        <v>0</v>
      </c>
      <c r="AX117" s="23">
        <f t="shared" si="1"/>
        <v>15</v>
      </c>
    </row>
    <row r="118" spans="1:50" x14ac:dyDescent="0.25">
      <c r="A118" s="4" t="s">
        <v>111</v>
      </c>
      <c r="B118" s="12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1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4">
        <v>0</v>
      </c>
      <c r="AX118" s="23">
        <f t="shared" si="1"/>
        <v>1</v>
      </c>
    </row>
    <row r="119" spans="1:50" x14ac:dyDescent="0.25">
      <c r="A119" s="4" t="s">
        <v>112</v>
      </c>
      <c r="B119" s="12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6</v>
      </c>
      <c r="Y119" s="13">
        <v>1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4">
        <v>0</v>
      </c>
      <c r="AX119" s="23">
        <f t="shared" si="1"/>
        <v>7</v>
      </c>
    </row>
    <row r="120" spans="1:50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2</v>
      </c>
      <c r="O120" s="13">
        <v>20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1</v>
      </c>
      <c r="W120" s="13">
        <v>2</v>
      </c>
      <c r="X120" s="13">
        <v>4</v>
      </c>
      <c r="Y120" s="13">
        <v>3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1</v>
      </c>
      <c r="AJ120" s="13">
        <v>1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1</v>
      </c>
      <c r="AS120" s="13">
        <v>0</v>
      </c>
      <c r="AT120" s="13">
        <v>0</v>
      </c>
      <c r="AU120" s="13">
        <v>0</v>
      </c>
      <c r="AV120" s="13">
        <v>1</v>
      </c>
      <c r="AW120" s="14">
        <v>0</v>
      </c>
      <c r="AX120" s="23">
        <f t="shared" si="1"/>
        <v>36</v>
      </c>
    </row>
    <row r="121" spans="1:50" x14ac:dyDescent="0.25">
      <c r="A121" s="4" t="s">
        <v>114</v>
      </c>
      <c r="B121" s="12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2</v>
      </c>
      <c r="O121" s="13">
        <v>4</v>
      </c>
      <c r="P121" s="13">
        <v>0</v>
      </c>
      <c r="Q121" s="13">
        <v>0</v>
      </c>
      <c r="R121" s="13">
        <v>0</v>
      </c>
      <c r="S121" s="13">
        <v>3</v>
      </c>
      <c r="T121" s="13">
        <v>0</v>
      </c>
      <c r="U121" s="13">
        <v>8</v>
      </c>
      <c r="V121" s="13">
        <v>0</v>
      </c>
      <c r="W121" s="13">
        <v>2</v>
      </c>
      <c r="X121" s="13">
        <v>2</v>
      </c>
      <c r="Y121" s="13">
        <v>1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1</v>
      </c>
      <c r="AF121" s="13">
        <v>0</v>
      </c>
      <c r="AG121" s="13">
        <v>0</v>
      </c>
      <c r="AH121" s="13">
        <v>0</v>
      </c>
      <c r="AI121" s="13">
        <v>4</v>
      </c>
      <c r="AJ121" s="13">
        <v>1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1</v>
      </c>
      <c r="AW121" s="14">
        <v>0</v>
      </c>
      <c r="AX121" s="23">
        <f t="shared" si="1"/>
        <v>29</v>
      </c>
    </row>
    <row r="122" spans="1:50" x14ac:dyDescent="0.25">
      <c r="A122" s="4" t="s">
        <v>115</v>
      </c>
      <c r="B122" s="12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2</v>
      </c>
      <c r="V122" s="13">
        <v>2</v>
      </c>
      <c r="W122" s="13">
        <v>0</v>
      </c>
      <c r="X122" s="13">
        <v>1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1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1</v>
      </c>
      <c r="AV122" s="13">
        <v>0</v>
      </c>
      <c r="AW122" s="14">
        <v>0</v>
      </c>
      <c r="AX122" s="23">
        <f t="shared" si="1"/>
        <v>8</v>
      </c>
    </row>
    <row r="123" spans="1:50" x14ac:dyDescent="0.25">
      <c r="A123" s="4" t="s">
        <v>116</v>
      </c>
      <c r="B123" s="12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1</v>
      </c>
      <c r="O123" s="13">
        <v>19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</v>
      </c>
      <c r="V123" s="13">
        <v>0</v>
      </c>
      <c r="W123" s="13">
        <v>3</v>
      </c>
      <c r="X123" s="13">
        <v>1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1</v>
      </c>
      <c r="AJ123" s="13">
        <v>0</v>
      </c>
      <c r="AK123" s="13">
        <v>1</v>
      </c>
      <c r="AL123" s="13">
        <v>0</v>
      </c>
      <c r="AM123" s="13">
        <v>0</v>
      </c>
      <c r="AN123" s="13">
        <v>0</v>
      </c>
      <c r="AO123" s="13">
        <v>0</v>
      </c>
      <c r="AP123" s="13">
        <v>2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4">
        <v>0</v>
      </c>
      <c r="AX123" s="23">
        <f t="shared" si="1"/>
        <v>36</v>
      </c>
    </row>
    <row r="124" spans="1:50" x14ac:dyDescent="0.25">
      <c r="A124" s="4" t="s">
        <v>117</v>
      </c>
      <c r="B124" s="12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3</v>
      </c>
      <c r="O124" s="13">
        <v>1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6</v>
      </c>
      <c r="Y124" s="13">
        <v>9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4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4">
        <v>0</v>
      </c>
      <c r="AX124" s="23">
        <f t="shared" si="1"/>
        <v>23</v>
      </c>
    </row>
    <row r="125" spans="1:50" x14ac:dyDescent="0.25">
      <c r="A125" s="4" t="s">
        <v>118</v>
      </c>
      <c r="B125" s="12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1</v>
      </c>
      <c r="L125" s="13">
        <v>0</v>
      </c>
      <c r="M125" s="13">
        <v>0</v>
      </c>
      <c r="N125" s="13">
        <v>0</v>
      </c>
      <c r="O125" s="13">
        <v>6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3</v>
      </c>
      <c r="Y125" s="13">
        <v>1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1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4">
        <v>0</v>
      </c>
      <c r="AX125" s="23">
        <f t="shared" si="1"/>
        <v>12</v>
      </c>
    </row>
    <row r="126" spans="1:50" x14ac:dyDescent="0.25">
      <c r="A126" s="4" t="s">
        <v>119</v>
      </c>
      <c r="B126" s="12">
        <v>0</v>
      </c>
      <c r="C126" s="13">
        <v>0</v>
      </c>
      <c r="D126" s="13">
        <v>0</v>
      </c>
      <c r="E126" s="13">
        <v>0</v>
      </c>
      <c r="F126" s="13">
        <v>3</v>
      </c>
      <c r="G126" s="13">
        <v>0</v>
      </c>
      <c r="H126" s="13">
        <v>2</v>
      </c>
      <c r="I126" s="13">
        <v>0</v>
      </c>
      <c r="J126" s="13">
        <v>0</v>
      </c>
      <c r="K126" s="13">
        <v>2</v>
      </c>
      <c r="L126" s="13">
        <v>0</v>
      </c>
      <c r="M126" s="13">
        <v>0</v>
      </c>
      <c r="N126" s="13">
        <v>31</v>
      </c>
      <c r="O126" s="13">
        <v>725</v>
      </c>
      <c r="P126" s="13">
        <v>1</v>
      </c>
      <c r="Q126" s="13">
        <v>0</v>
      </c>
      <c r="R126" s="13">
        <v>0</v>
      </c>
      <c r="S126" s="13">
        <v>2</v>
      </c>
      <c r="T126" s="13">
        <v>0</v>
      </c>
      <c r="U126" s="13">
        <v>52</v>
      </c>
      <c r="V126" s="13">
        <v>181</v>
      </c>
      <c r="W126" s="13">
        <v>7</v>
      </c>
      <c r="X126" s="13">
        <v>342</v>
      </c>
      <c r="Y126" s="13">
        <v>1872</v>
      </c>
      <c r="Z126" s="13">
        <v>0</v>
      </c>
      <c r="AA126" s="13">
        <v>0</v>
      </c>
      <c r="AB126" s="13">
        <v>0</v>
      </c>
      <c r="AC126" s="13">
        <v>0</v>
      </c>
      <c r="AD126" s="13">
        <v>1</v>
      </c>
      <c r="AE126" s="13">
        <v>0</v>
      </c>
      <c r="AF126" s="13">
        <v>0</v>
      </c>
      <c r="AG126" s="13">
        <v>0</v>
      </c>
      <c r="AH126" s="13">
        <v>0</v>
      </c>
      <c r="AI126" s="13">
        <v>3</v>
      </c>
      <c r="AJ126" s="13">
        <v>0</v>
      </c>
      <c r="AK126" s="13">
        <v>3</v>
      </c>
      <c r="AL126" s="13">
        <v>1</v>
      </c>
      <c r="AM126" s="13">
        <v>0</v>
      </c>
      <c r="AN126" s="13">
        <v>0</v>
      </c>
      <c r="AO126" s="13">
        <v>1</v>
      </c>
      <c r="AP126" s="13">
        <v>4</v>
      </c>
      <c r="AQ126" s="13">
        <v>0</v>
      </c>
      <c r="AR126" s="13">
        <v>1</v>
      </c>
      <c r="AS126" s="13">
        <v>0</v>
      </c>
      <c r="AT126" s="13">
        <v>0</v>
      </c>
      <c r="AU126" s="13">
        <v>435</v>
      </c>
      <c r="AV126" s="13">
        <v>0</v>
      </c>
      <c r="AW126" s="14">
        <v>0</v>
      </c>
      <c r="AX126" s="23">
        <f t="shared" si="1"/>
        <v>3669</v>
      </c>
    </row>
    <row r="127" spans="1:50" x14ac:dyDescent="0.25">
      <c r="A127" s="4" t="s">
        <v>120</v>
      </c>
      <c r="B127" s="12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3</v>
      </c>
      <c r="O127" s="13">
        <v>45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7</v>
      </c>
      <c r="V127" s="13">
        <v>2</v>
      </c>
      <c r="W127" s="13">
        <v>8</v>
      </c>
      <c r="X127" s="13">
        <v>10</v>
      </c>
      <c r="Y127" s="13">
        <v>16</v>
      </c>
      <c r="Z127" s="13">
        <v>0</v>
      </c>
      <c r="AA127" s="13">
        <v>0</v>
      </c>
      <c r="AB127" s="13">
        <v>1</v>
      </c>
      <c r="AC127" s="13">
        <v>3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1</v>
      </c>
      <c r="AJ127" s="13">
        <v>0</v>
      </c>
      <c r="AK127" s="13">
        <v>1</v>
      </c>
      <c r="AL127" s="13">
        <v>0</v>
      </c>
      <c r="AM127" s="13">
        <v>0</v>
      </c>
      <c r="AN127" s="13">
        <v>0</v>
      </c>
      <c r="AO127" s="13">
        <v>0</v>
      </c>
      <c r="AP127" s="13">
        <v>1</v>
      </c>
      <c r="AQ127" s="13">
        <v>0</v>
      </c>
      <c r="AR127" s="13">
        <v>0</v>
      </c>
      <c r="AS127" s="13">
        <v>0</v>
      </c>
      <c r="AT127" s="13">
        <v>0</v>
      </c>
      <c r="AU127" s="13">
        <v>1</v>
      </c>
      <c r="AV127" s="13">
        <v>0</v>
      </c>
      <c r="AW127" s="14">
        <v>0</v>
      </c>
      <c r="AX127" s="23">
        <f t="shared" si="1"/>
        <v>101</v>
      </c>
    </row>
    <row r="128" spans="1:50" x14ac:dyDescent="0.25">
      <c r="A128" s="4" t="s">
        <v>121</v>
      </c>
      <c r="B128" s="12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6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2</v>
      </c>
      <c r="W128" s="13">
        <v>0</v>
      </c>
      <c r="X128" s="13">
        <v>3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4">
        <v>0</v>
      </c>
      <c r="AX128" s="23">
        <f t="shared" si="1"/>
        <v>14</v>
      </c>
    </row>
    <row r="129" spans="1:50" x14ac:dyDescent="0.25">
      <c r="A129" s="4" t="s">
        <v>122</v>
      </c>
      <c r="B129" s="12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1</v>
      </c>
      <c r="L129" s="13">
        <v>0</v>
      </c>
      <c r="M129" s="13">
        <v>0</v>
      </c>
      <c r="N129" s="13">
        <v>0</v>
      </c>
      <c r="O129" s="13">
        <v>1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1</v>
      </c>
      <c r="V129" s="13">
        <v>1</v>
      </c>
      <c r="W129" s="13">
        <v>1</v>
      </c>
      <c r="X129" s="13">
        <v>10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1</v>
      </c>
      <c r="AJ129" s="13">
        <v>0</v>
      </c>
      <c r="AK129" s="13">
        <v>0</v>
      </c>
      <c r="AL129" s="13">
        <v>0</v>
      </c>
      <c r="AM129" s="13">
        <v>0</v>
      </c>
      <c r="AN129" s="13">
        <v>2</v>
      </c>
      <c r="AO129" s="13">
        <v>0</v>
      </c>
      <c r="AP129" s="13">
        <v>2</v>
      </c>
      <c r="AQ129" s="13">
        <v>0</v>
      </c>
      <c r="AR129" s="13">
        <v>0</v>
      </c>
      <c r="AS129" s="13">
        <v>0</v>
      </c>
      <c r="AT129" s="13">
        <v>0</v>
      </c>
      <c r="AU129" s="13">
        <v>7</v>
      </c>
      <c r="AV129" s="13">
        <v>0</v>
      </c>
      <c r="AW129" s="14">
        <v>0</v>
      </c>
      <c r="AX129" s="23">
        <f t="shared" si="1"/>
        <v>27</v>
      </c>
    </row>
    <row r="130" spans="1:50" x14ac:dyDescent="0.25">
      <c r="A130" s="4" t="s">
        <v>123</v>
      </c>
      <c r="B130" s="12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</v>
      </c>
      <c r="O130" s="13">
        <v>2</v>
      </c>
      <c r="P130" s="13">
        <v>0</v>
      </c>
      <c r="Q130" s="13">
        <v>0</v>
      </c>
      <c r="R130" s="13">
        <v>0</v>
      </c>
      <c r="S130" s="13">
        <v>2</v>
      </c>
      <c r="T130" s="13">
        <v>0</v>
      </c>
      <c r="U130" s="13">
        <v>2</v>
      </c>
      <c r="V130" s="13">
        <v>0</v>
      </c>
      <c r="W130" s="13">
        <v>0</v>
      </c>
      <c r="X130" s="13">
        <v>1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1</v>
      </c>
      <c r="AQ130" s="13">
        <v>0</v>
      </c>
      <c r="AR130" s="13">
        <v>0</v>
      </c>
      <c r="AS130" s="13">
        <v>0</v>
      </c>
      <c r="AT130" s="13">
        <v>0</v>
      </c>
      <c r="AU130" s="13">
        <v>5</v>
      </c>
      <c r="AV130" s="13">
        <v>0</v>
      </c>
      <c r="AW130" s="14">
        <v>0</v>
      </c>
      <c r="AX130" s="23">
        <f t="shared" si="1"/>
        <v>14</v>
      </c>
    </row>
    <row r="131" spans="1:50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1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4">
        <v>0</v>
      </c>
      <c r="AX131" s="23">
        <f t="shared" si="1"/>
        <v>1</v>
      </c>
    </row>
    <row r="132" spans="1:50" x14ac:dyDescent="0.25">
      <c r="A132" s="4" t="s">
        <v>125</v>
      </c>
      <c r="B132" s="12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3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4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6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4">
        <v>0</v>
      </c>
      <c r="AX132" s="23">
        <f t="shared" si="1"/>
        <v>13</v>
      </c>
    </row>
    <row r="133" spans="1:50" x14ac:dyDescent="0.25">
      <c r="A133" s="4" t="s">
        <v>126</v>
      </c>
      <c r="B133" s="12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1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1</v>
      </c>
      <c r="O133" s="13">
        <v>47</v>
      </c>
      <c r="P133" s="13">
        <v>0</v>
      </c>
      <c r="Q133" s="13">
        <v>0</v>
      </c>
      <c r="R133" s="13">
        <v>0</v>
      </c>
      <c r="S133" s="13">
        <v>2</v>
      </c>
      <c r="T133" s="13">
        <v>0</v>
      </c>
      <c r="U133" s="13">
        <v>0</v>
      </c>
      <c r="V133" s="13">
        <v>0</v>
      </c>
      <c r="W133" s="13">
        <v>1</v>
      </c>
      <c r="X133" s="13">
        <v>1</v>
      </c>
      <c r="Y133" s="13">
        <v>1</v>
      </c>
      <c r="Z133" s="13">
        <v>0</v>
      </c>
      <c r="AA133" s="13">
        <v>0</v>
      </c>
      <c r="AB133" s="13">
        <v>0</v>
      </c>
      <c r="AC133" s="13">
        <v>0</v>
      </c>
      <c r="AD133" s="13">
        <v>3</v>
      </c>
      <c r="AE133" s="13">
        <v>0</v>
      </c>
      <c r="AF133" s="13">
        <v>0</v>
      </c>
      <c r="AG133" s="13">
        <v>0</v>
      </c>
      <c r="AH133" s="13">
        <v>0</v>
      </c>
      <c r="AI133" s="13">
        <v>2</v>
      </c>
      <c r="AJ133" s="13">
        <v>1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4">
        <v>0</v>
      </c>
      <c r="AX133" s="23">
        <f t="shared" si="1"/>
        <v>61</v>
      </c>
    </row>
    <row r="134" spans="1:50" x14ac:dyDescent="0.25">
      <c r="A134" s="4" t="s">
        <v>127</v>
      </c>
      <c r="B134" s="12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0</v>
      </c>
      <c r="M134" s="13">
        <v>0</v>
      </c>
      <c r="N134" s="13">
        <v>0</v>
      </c>
      <c r="O134" s="13">
        <v>2</v>
      </c>
      <c r="P134" s="13">
        <v>0</v>
      </c>
      <c r="Q134" s="13">
        <v>2</v>
      </c>
      <c r="R134" s="13">
        <v>0</v>
      </c>
      <c r="S134" s="13">
        <v>0</v>
      </c>
      <c r="T134" s="13">
        <v>0</v>
      </c>
      <c r="U134" s="13">
        <v>0</v>
      </c>
      <c r="V134" s="13">
        <v>3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1</v>
      </c>
      <c r="AJ134" s="13">
        <v>0</v>
      </c>
      <c r="AK134" s="13">
        <v>0</v>
      </c>
      <c r="AL134" s="13">
        <v>0</v>
      </c>
      <c r="AM134" s="13">
        <v>0</v>
      </c>
      <c r="AN134" s="13">
        <v>1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4">
        <v>0</v>
      </c>
      <c r="AX134" s="23">
        <f t="shared" si="1"/>
        <v>10</v>
      </c>
    </row>
    <row r="135" spans="1:50" x14ac:dyDescent="0.25">
      <c r="A135" s="4" t="s">
        <v>128</v>
      </c>
      <c r="B135" s="12">
        <v>0</v>
      </c>
      <c r="C135" s="13">
        <v>3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2</v>
      </c>
      <c r="O135" s="13">
        <v>2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</v>
      </c>
      <c r="V135" s="13">
        <v>0</v>
      </c>
      <c r="W135" s="13">
        <v>0</v>
      </c>
      <c r="X135" s="13">
        <v>8</v>
      </c>
      <c r="Y135" s="13">
        <v>1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4">
        <v>0</v>
      </c>
      <c r="AX135" s="23">
        <f t="shared" si="1"/>
        <v>17</v>
      </c>
    </row>
    <row r="136" spans="1:50" x14ac:dyDescent="0.25">
      <c r="A136" s="4" t="s">
        <v>129</v>
      </c>
      <c r="B136" s="12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2</v>
      </c>
      <c r="O136" s="13">
        <v>5</v>
      </c>
      <c r="P136" s="13">
        <v>0</v>
      </c>
      <c r="Q136" s="13">
        <v>0</v>
      </c>
      <c r="R136" s="13">
        <v>0</v>
      </c>
      <c r="S136" s="13">
        <v>2</v>
      </c>
      <c r="T136" s="13">
        <v>0</v>
      </c>
      <c r="U136" s="13">
        <v>0</v>
      </c>
      <c r="V136" s="13">
        <v>1</v>
      </c>
      <c r="W136" s="13">
        <v>0</v>
      </c>
      <c r="X136" s="13">
        <v>0</v>
      </c>
      <c r="Y136" s="13">
        <v>1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1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4">
        <v>0</v>
      </c>
      <c r="AX136" s="23">
        <f t="shared" ref="AX136:AX137" si="2">SUM(B136:AW136)</f>
        <v>12</v>
      </c>
    </row>
    <row r="137" spans="1:50" x14ac:dyDescent="0.25">
      <c r="A137" s="2" t="s">
        <v>181</v>
      </c>
      <c r="B137" s="15">
        <v>3</v>
      </c>
      <c r="C137" s="16">
        <v>13</v>
      </c>
      <c r="D137" s="16">
        <v>4</v>
      </c>
      <c r="E137" s="16">
        <v>3</v>
      </c>
      <c r="F137" s="16">
        <v>8</v>
      </c>
      <c r="G137" s="16">
        <v>13</v>
      </c>
      <c r="H137" s="16">
        <v>13</v>
      </c>
      <c r="I137" s="16">
        <v>2</v>
      </c>
      <c r="J137" s="16">
        <v>1</v>
      </c>
      <c r="K137" s="16">
        <v>17</v>
      </c>
      <c r="L137" s="16">
        <v>1</v>
      </c>
      <c r="M137" s="16">
        <v>3</v>
      </c>
      <c r="N137" s="16">
        <v>189</v>
      </c>
      <c r="O137" s="16">
        <v>1827</v>
      </c>
      <c r="P137" s="16">
        <v>2</v>
      </c>
      <c r="Q137" s="16">
        <v>12</v>
      </c>
      <c r="R137" s="16">
        <v>3</v>
      </c>
      <c r="S137" s="16">
        <v>148</v>
      </c>
      <c r="T137" s="16">
        <v>1</v>
      </c>
      <c r="U137" s="16">
        <v>387</v>
      </c>
      <c r="V137" s="16">
        <v>564</v>
      </c>
      <c r="W137" s="16">
        <v>319</v>
      </c>
      <c r="X137" s="16">
        <v>633</v>
      </c>
      <c r="Y137" s="16">
        <v>2152</v>
      </c>
      <c r="Z137" s="16">
        <v>1</v>
      </c>
      <c r="AA137" s="16">
        <v>2</v>
      </c>
      <c r="AB137" s="16">
        <v>11</v>
      </c>
      <c r="AC137" s="16">
        <v>7</v>
      </c>
      <c r="AD137" s="16">
        <v>17</v>
      </c>
      <c r="AE137" s="16">
        <v>1</v>
      </c>
      <c r="AF137" s="16">
        <v>2</v>
      </c>
      <c r="AG137" s="16">
        <v>1</v>
      </c>
      <c r="AH137" s="16">
        <v>44</v>
      </c>
      <c r="AI137" s="16">
        <v>99</v>
      </c>
      <c r="AJ137" s="16">
        <v>6</v>
      </c>
      <c r="AK137" s="16">
        <v>32</v>
      </c>
      <c r="AL137" s="16">
        <v>8</v>
      </c>
      <c r="AM137" s="16">
        <v>1</v>
      </c>
      <c r="AN137" s="16">
        <v>9</v>
      </c>
      <c r="AO137" s="16">
        <v>2</v>
      </c>
      <c r="AP137" s="16">
        <v>33</v>
      </c>
      <c r="AQ137" s="16">
        <v>2</v>
      </c>
      <c r="AR137" s="16">
        <v>2</v>
      </c>
      <c r="AS137" s="16">
        <v>6</v>
      </c>
      <c r="AT137" s="16">
        <v>2</v>
      </c>
      <c r="AU137" s="16">
        <v>545</v>
      </c>
      <c r="AV137" s="16">
        <v>25</v>
      </c>
      <c r="AW137" s="17">
        <v>10</v>
      </c>
      <c r="AX137" s="21">
        <f t="shared" si="2"/>
        <v>7186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1"/>
  <sheetViews>
    <sheetView workbookViewId="0">
      <selection sqref="A1:AW131"/>
    </sheetView>
  </sheetViews>
  <sheetFormatPr defaultRowHeight="15" x14ac:dyDescent="0.25"/>
  <cols>
    <col min="1" max="1" width="30" customWidth="1"/>
    <col min="2" max="13" width="2" customWidth="1"/>
    <col min="14" max="14" width="3" customWidth="1"/>
    <col min="15" max="15" width="4" customWidth="1"/>
    <col min="16" max="18" width="2" customWidth="1"/>
    <col min="19" max="19" width="3" customWidth="1"/>
    <col min="20" max="20" width="2" customWidth="1"/>
    <col min="21" max="22" width="4" customWidth="1"/>
    <col min="23" max="23" width="3" customWidth="1"/>
    <col min="24" max="24" width="4" customWidth="1"/>
    <col min="25" max="25" width="6" customWidth="1"/>
    <col min="26" max="33" width="2" customWidth="1"/>
    <col min="34" max="34" width="3" customWidth="1"/>
    <col min="35" max="46" width="2" customWidth="1"/>
    <col min="47" max="47" width="4" customWidth="1"/>
    <col min="48" max="49" width="2" customWidth="1"/>
  </cols>
  <sheetData>
    <row r="1" spans="1:49" x14ac:dyDescent="0.25">
      <c r="A1" t="s">
        <v>130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141</v>
      </c>
      <c r="M1" t="s">
        <v>142</v>
      </c>
      <c r="N1" t="s">
        <v>143</v>
      </c>
      <c r="O1" t="s">
        <v>144</v>
      </c>
      <c r="P1" t="s">
        <v>145</v>
      </c>
      <c r="Q1" t="s">
        <v>146</v>
      </c>
      <c r="R1" t="s">
        <v>147</v>
      </c>
      <c r="S1" t="s">
        <v>148</v>
      </c>
      <c r="T1" t="s">
        <v>149</v>
      </c>
      <c r="U1" t="s">
        <v>150</v>
      </c>
      <c r="V1" t="s">
        <v>151</v>
      </c>
      <c r="W1" t="s">
        <v>152</v>
      </c>
      <c r="X1" t="s">
        <v>153</v>
      </c>
      <c r="Y1" t="s">
        <v>154</v>
      </c>
      <c r="Z1" t="s">
        <v>155</v>
      </c>
      <c r="AA1" t="s">
        <v>156</v>
      </c>
      <c r="AB1" t="s">
        <v>157</v>
      </c>
      <c r="AC1" t="s">
        <v>158</v>
      </c>
      <c r="AD1" t="s">
        <v>159</v>
      </c>
      <c r="AE1" t="s">
        <v>160</v>
      </c>
      <c r="AF1" t="s">
        <v>161</v>
      </c>
      <c r="AG1" t="s">
        <v>162</v>
      </c>
      <c r="AH1" t="s">
        <v>163</v>
      </c>
      <c r="AI1" t="s">
        <v>164</v>
      </c>
      <c r="AJ1" t="s">
        <v>165</v>
      </c>
      <c r="AK1" t="s">
        <v>166</v>
      </c>
      <c r="AL1" t="s">
        <v>167</v>
      </c>
      <c r="AM1" t="s">
        <v>168</v>
      </c>
      <c r="AN1" t="s">
        <v>169</v>
      </c>
      <c r="AO1" t="s">
        <v>170</v>
      </c>
      <c r="AP1" t="s">
        <v>171</v>
      </c>
      <c r="AQ1" t="s">
        <v>172</v>
      </c>
      <c r="AR1" t="s">
        <v>173</v>
      </c>
      <c r="AS1" t="s">
        <v>174</v>
      </c>
      <c r="AT1" t="s">
        <v>175</v>
      </c>
      <c r="AU1" t="s">
        <v>176</v>
      </c>
      <c r="AV1" t="s">
        <v>177</v>
      </c>
      <c r="AW1" t="s">
        <v>178</v>
      </c>
    </row>
    <row r="2" spans="1:49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4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2</v>
      </c>
      <c r="W2">
        <v>0</v>
      </c>
      <c r="X2">
        <v>0</v>
      </c>
      <c r="Y2">
        <v>3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2</v>
      </c>
      <c r="AV2">
        <v>0</v>
      </c>
      <c r="AW2">
        <v>0</v>
      </c>
    </row>
    <row r="3" spans="1:49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2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3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2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2</v>
      </c>
      <c r="O4">
        <v>20</v>
      </c>
      <c r="P4">
        <v>0</v>
      </c>
      <c r="Q4">
        <v>0</v>
      </c>
      <c r="R4">
        <v>0</v>
      </c>
      <c r="S4">
        <v>7</v>
      </c>
      <c r="T4">
        <v>1</v>
      </c>
      <c r="U4">
        <v>8</v>
      </c>
      <c r="V4">
        <v>3</v>
      </c>
      <c r="W4">
        <v>14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6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2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1</v>
      </c>
      <c r="AW5">
        <v>0</v>
      </c>
    </row>
    <row r="6" spans="1:49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3</v>
      </c>
      <c r="W6">
        <v>0</v>
      </c>
      <c r="X6">
        <v>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2</v>
      </c>
      <c r="AV6">
        <v>1</v>
      </c>
      <c r="AW6">
        <v>0</v>
      </c>
    </row>
    <row r="7" spans="1:49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3</v>
      </c>
      <c r="W9">
        <v>1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20</v>
      </c>
      <c r="P10">
        <v>0</v>
      </c>
      <c r="Q10">
        <v>0</v>
      </c>
      <c r="R10">
        <v>0</v>
      </c>
      <c r="S10">
        <v>2</v>
      </c>
      <c r="T10">
        <v>0</v>
      </c>
      <c r="U10">
        <v>2</v>
      </c>
      <c r="V10">
        <v>1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15</v>
      </c>
      <c r="AV10">
        <v>0</v>
      </c>
      <c r="AW10">
        <v>0</v>
      </c>
    </row>
    <row r="11" spans="1:4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</v>
      </c>
      <c r="X12">
        <v>0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5</v>
      </c>
      <c r="V13">
        <v>5</v>
      </c>
      <c r="W13">
        <v>1</v>
      </c>
      <c r="X13">
        <v>11</v>
      </c>
      <c r="Y13">
        <v>5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1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7</v>
      </c>
      <c r="W14">
        <v>0</v>
      </c>
      <c r="X14">
        <v>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3</v>
      </c>
      <c r="AI14">
        <v>2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0</v>
      </c>
    </row>
    <row r="15" spans="1:49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1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3</v>
      </c>
      <c r="Y17">
        <v>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1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</row>
    <row r="20" spans="1:4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7</v>
      </c>
      <c r="P20">
        <v>0</v>
      </c>
      <c r="Q20">
        <v>0</v>
      </c>
      <c r="R20">
        <v>0</v>
      </c>
      <c r="S20">
        <v>1</v>
      </c>
      <c r="T20">
        <v>0</v>
      </c>
      <c r="U20">
        <v>9</v>
      </c>
      <c r="V20">
        <v>14</v>
      </c>
      <c r="W20">
        <v>0</v>
      </c>
      <c r="X20">
        <v>5</v>
      </c>
      <c r="Y20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13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</row>
    <row r="22" spans="1:49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20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2</v>
      </c>
      <c r="W24">
        <v>0</v>
      </c>
      <c r="X24">
        <v>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3</v>
      </c>
      <c r="AV24">
        <v>0</v>
      </c>
      <c r="AW24">
        <v>0</v>
      </c>
    </row>
    <row r="25" spans="1:4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0</v>
      </c>
      <c r="Q25">
        <v>1</v>
      </c>
      <c r="R25">
        <v>0</v>
      </c>
      <c r="S25">
        <v>3</v>
      </c>
      <c r="T25">
        <v>0</v>
      </c>
      <c r="U25">
        <v>0</v>
      </c>
      <c r="V25">
        <v>2</v>
      </c>
      <c r="W25">
        <v>1</v>
      </c>
      <c r="X25">
        <v>0</v>
      </c>
      <c r="Y25">
        <v>1</v>
      </c>
      <c r="Z25">
        <v>0</v>
      </c>
      <c r="AA25">
        <v>0</v>
      </c>
      <c r="AB25">
        <v>2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</row>
    <row r="26" spans="1:49" x14ac:dyDescent="0.25">
      <c r="A26" t="s">
        <v>24</v>
      </c>
      <c r="B26">
        <v>1</v>
      </c>
      <c r="C26">
        <v>6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</v>
      </c>
      <c r="O26">
        <v>59</v>
      </c>
      <c r="P26">
        <v>0</v>
      </c>
      <c r="Q26">
        <v>0</v>
      </c>
      <c r="R26">
        <v>0</v>
      </c>
      <c r="S26">
        <v>8</v>
      </c>
      <c r="T26">
        <v>0</v>
      </c>
      <c r="U26">
        <v>11</v>
      </c>
      <c r="V26">
        <v>4</v>
      </c>
      <c r="W26">
        <v>7</v>
      </c>
      <c r="X26">
        <v>15</v>
      </c>
      <c r="Y26">
        <v>7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7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2</v>
      </c>
      <c r="AV26">
        <v>0</v>
      </c>
      <c r="AW26">
        <v>0</v>
      </c>
    </row>
    <row r="27" spans="1:4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5</v>
      </c>
      <c r="O27">
        <v>47</v>
      </c>
      <c r="P27">
        <v>0</v>
      </c>
      <c r="Q27">
        <v>0</v>
      </c>
      <c r="R27">
        <v>0</v>
      </c>
      <c r="S27">
        <v>3</v>
      </c>
      <c r="T27">
        <v>0</v>
      </c>
      <c r="U27">
        <v>6</v>
      </c>
      <c r="V27">
        <v>7</v>
      </c>
      <c r="W27">
        <v>6</v>
      </c>
      <c r="X27">
        <v>7</v>
      </c>
      <c r="Y27">
        <v>7</v>
      </c>
      <c r="Z27">
        <v>0</v>
      </c>
      <c r="AA27">
        <v>0</v>
      </c>
      <c r="AB27">
        <v>0</v>
      </c>
      <c r="AC27">
        <v>0</v>
      </c>
      <c r="AD27">
        <v>3</v>
      </c>
      <c r="AE27">
        <v>0</v>
      </c>
      <c r="AF27">
        <v>0</v>
      </c>
      <c r="AG27">
        <v>0</v>
      </c>
      <c r="AH27">
        <v>0</v>
      </c>
      <c r="AI27">
        <v>4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8</v>
      </c>
      <c r="AV27">
        <v>0</v>
      </c>
      <c r="AW27">
        <v>0</v>
      </c>
    </row>
    <row r="28" spans="1:49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6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0</v>
      </c>
    </row>
    <row r="32" spans="1:4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2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1</v>
      </c>
      <c r="M33">
        <v>0</v>
      </c>
      <c r="N33">
        <v>4</v>
      </c>
      <c r="O33">
        <v>4</v>
      </c>
      <c r="P33">
        <v>0</v>
      </c>
      <c r="Q33">
        <v>0</v>
      </c>
      <c r="R33">
        <v>0</v>
      </c>
      <c r="S33">
        <v>1</v>
      </c>
      <c r="T33">
        <v>0</v>
      </c>
      <c r="U33">
        <v>3</v>
      </c>
      <c r="V33">
        <v>1</v>
      </c>
      <c r="W33">
        <v>1</v>
      </c>
      <c r="X33">
        <v>1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3</v>
      </c>
    </row>
    <row r="34" spans="1:49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2</v>
      </c>
      <c r="O37">
        <v>3</v>
      </c>
      <c r="P37">
        <v>0</v>
      </c>
      <c r="Q37">
        <v>0</v>
      </c>
      <c r="R37">
        <v>0</v>
      </c>
      <c r="S37">
        <v>2</v>
      </c>
      <c r="T37">
        <v>0</v>
      </c>
      <c r="U37">
        <v>1</v>
      </c>
      <c r="V37">
        <v>1</v>
      </c>
      <c r="W37">
        <v>2</v>
      </c>
      <c r="X37">
        <v>0</v>
      </c>
      <c r="Y37">
        <v>3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 t="s">
        <v>36</v>
      </c>
      <c r="B38">
        <v>2</v>
      </c>
      <c r="C38">
        <v>3</v>
      </c>
      <c r="D38">
        <v>4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21</v>
      </c>
      <c r="O38">
        <v>100</v>
      </c>
      <c r="P38">
        <v>0</v>
      </c>
      <c r="Q38">
        <v>0</v>
      </c>
      <c r="R38">
        <v>0</v>
      </c>
      <c r="S38">
        <v>5</v>
      </c>
      <c r="T38">
        <v>0</v>
      </c>
      <c r="U38">
        <v>15</v>
      </c>
      <c r="V38">
        <v>35</v>
      </c>
      <c r="W38">
        <v>51</v>
      </c>
      <c r="X38">
        <v>3</v>
      </c>
      <c r="Y38">
        <v>23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9</v>
      </c>
      <c r="AJ38">
        <v>0</v>
      </c>
      <c r="AK38">
        <v>6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2</v>
      </c>
      <c r="AT38">
        <v>0</v>
      </c>
      <c r="AU38">
        <v>3</v>
      </c>
      <c r="AV38">
        <v>0</v>
      </c>
      <c r="AW38">
        <v>1</v>
      </c>
    </row>
    <row r="39" spans="1:49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15</v>
      </c>
      <c r="P40">
        <v>0</v>
      </c>
      <c r="Q40">
        <v>0</v>
      </c>
      <c r="R40">
        <v>0</v>
      </c>
      <c r="S40">
        <v>2</v>
      </c>
      <c r="T40">
        <v>0</v>
      </c>
      <c r="U40">
        <v>1</v>
      </c>
      <c r="V40">
        <v>1</v>
      </c>
      <c r="W40">
        <v>4</v>
      </c>
      <c r="X40">
        <v>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0</v>
      </c>
      <c r="W42">
        <v>0</v>
      </c>
      <c r="X42">
        <v>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2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42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1</v>
      </c>
      <c r="W44">
        <v>0</v>
      </c>
      <c r="X44">
        <v>2</v>
      </c>
      <c r="Y44">
        <v>5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2</v>
      </c>
      <c r="AO44">
        <v>0</v>
      </c>
      <c r="AP44">
        <v>1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6</v>
      </c>
      <c r="P45">
        <v>0</v>
      </c>
      <c r="Q45">
        <v>1</v>
      </c>
      <c r="R45">
        <v>0</v>
      </c>
      <c r="S45">
        <v>1</v>
      </c>
      <c r="T45">
        <v>0</v>
      </c>
      <c r="U45">
        <v>2</v>
      </c>
      <c r="V45">
        <v>5</v>
      </c>
      <c r="W45">
        <v>0</v>
      </c>
      <c r="X45">
        <v>2</v>
      </c>
      <c r="Y45">
        <v>6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1</v>
      </c>
      <c r="AV45">
        <v>1</v>
      </c>
      <c r="AW45">
        <v>0</v>
      </c>
    </row>
    <row r="46" spans="1:4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18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4</v>
      </c>
      <c r="W46">
        <v>4</v>
      </c>
      <c r="X46">
        <v>1</v>
      </c>
      <c r="Y46">
        <v>29</v>
      </c>
      <c r="Z46">
        <v>0</v>
      </c>
      <c r="AA46">
        <v>2</v>
      </c>
      <c r="AB46">
        <v>4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1</v>
      </c>
      <c r="T48">
        <v>0</v>
      </c>
      <c r="U48">
        <v>5</v>
      </c>
      <c r="V48">
        <v>0</v>
      </c>
      <c r="W48">
        <v>4</v>
      </c>
      <c r="X48">
        <v>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6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1</v>
      </c>
      <c r="AV48">
        <v>0</v>
      </c>
      <c r="AW48">
        <v>0</v>
      </c>
    </row>
    <row r="49" spans="1:49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2</v>
      </c>
      <c r="O49">
        <v>3</v>
      </c>
      <c r="P49">
        <v>0</v>
      </c>
      <c r="Q49">
        <v>0</v>
      </c>
      <c r="R49">
        <v>0</v>
      </c>
      <c r="S49">
        <v>4</v>
      </c>
      <c r="T49">
        <v>0</v>
      </c>
      <c r="U49">
        <v>0</v>
      </c>
      <c r="V49">
        <v>0</v>
      </c>
      <c r="W49">
        <v>0</v>
      </c>
      <c r="X49">
        <v>1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4</v>
      </c>
      <c r="AV49">
        <v>2</v>
      </c>
      <c r="AW49">
        <v>0</v>
      </c>
    </row>
    <row r="50" spans="1:49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2</v>
      </c>
      <c r="Y53">
        <v>2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5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2</v>
      </c>
      <c r="AW53">
        <v>0</v>
      </c>
    </row>
    <row r="54" spans="1:49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</v>
      </c>
      <c r="J54">
        <v>0</v>
      </c>
      <c r="K54">
        <v>2</v>
      </c>
      <c r="L54">
        <v>0</v>
      </c>
      <c r="M54">
        <v>0</v>
      </c>
      <c r="N54">
        <v>1</v>
      </c>
      <c r="O54">
        <v>5</v>
      </c>
      <c r="P54">
        <v>0</v>
      </c>
      <c r="Q54">
        <v>0</v>
      </c>
      <c r="R54">
        <v>0</v>
      </c>
      <c r="S54">
        <v>2</v>
      </c>
      <c r="T54">
        <v>0</v>
      </c>
      <c r="U54">
        <v>10</v>
      </c>
      <c r="V54">
        <v>3</v>
      </c>
      <c r="W54">
        <v>2</v>
      </c>
      <c r="X54">
        <v>0</v>
      </c>
      <c r="Y54">
        <v>1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7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1</v>
      </c>
      <c r="AU54">
        <v>0</v>
      </c>
      <c r="AV54">
        <v>1</v>
      </c>
      <c r="AW54">
        <v>0</v>
      </c>
    </row>
    <row r="55" spans="1:49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6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6</v>
      </c>
      <c r="O55">
        <v>37</v>
      </c>
      <c r="P55">
        <v>0</v>
      </c>
      <c r="Q55">
        <v>0</v>
      </c>
      <c r="R55">
        <v>0</v>
      </c>
      <c r="S55">
        <v>8</v>
      </c>
      <c r="T55">
        <v>0</v>
      </c>
      <c r="U55">
        <v>2</v>
      </c>
      <c r="V55">
        <v>41</v>
      </c>
      <c r="W55">
        <v>10</v>
      </c>
      <c r="X55">
        <v>4</v>
      </c>
      <c r="Y55">
        <v>1</v>
      </c>
      <c r="Z55">
        <v>0</v>
      </c>
      <c r="AA55">
        <v>0</v>
      </c>
      <c r="AB55">
        <v>3</v>
      </c>
      <c r="AC55">
        <v>1</v>
      </c>
      <c r="AD55">
        <v>2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2</v>
      </c>
      <c r="AT55">
        <v>0</v>
      </c>
      <c r="AU55">
        <v>2</v>
      </c>
      <c r="AV55">
        <v>1</v>
      </c>
      <c r="AW55">
        <v>0</v>
      </c>
    </row>
    <row r="56" spans="1:49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16</v>
      </c>
      <c r="P56">
        <v>1</v>
      </c>
      <c r="Q56">
        <v>0</v>
      </c>
      <c r="R56">
        <v>0</v>
      </c>
      <c r="S56">
        <v>6</v>
      </c>
      <c r="T56">
        <v>0</v>
      </c>
      <c r="U56">
        <v>0</v>
      </c>
      <c r="V56">
        <v>0</v>
      </c>
      <c r="W56">
        <v>3</v>
      </c>
      <c r="X56">
        <v>5</v>
      </c>
      <c r="Y56">
        <v>4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1</v>
      </c>
      <c r="AU56">
        <v>1</v>
      </c>
      <c r="AV56">
        <v>0</v>
      </c>
      <c r="AW56">
        <v>0</v>
      </c>
    </row>
    <row r="57" spans="1:49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10</v>
      </c>
      <c r="O57">
        <v>113</v>
      </c>
      <c r="P57">
        <v>0</v>
      </c>
      <c r="Q57">
        <v>0</v>
      </c>
      <c r="R57">
        <v>0</v>
      </c>
      <c r="S57">
        <v>5</v>
      </c>
      <c r="T57">
        <v>0</v>
      </c>
      <c r="U57">
        <v>15</v>
      </c>
      <c r="V57">
        <v>32</v>
      </c>
      <c r="W57">
        <v>21</v>
      </c>
      <c r="X57">
        <v>1</v>
      </c>
      <c r="Y57">
        <v>11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  <c r="AG57">
        <v>1</v>
      </c>
      <c r="AH57">
        <v>1</v>
      </c>
      <c r="AI57">
        <v>4</v>
      </c>
      <c r="AJ57">
        <v>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0</v>
      </c>
      <c r="AT57">
        <v>0</v>
      </c>
      <c r="AU57">
        <v>6</v>
      </c>
      <c r="AV57">
        <v>0</v>
      </c>
      <c r="AW57">
        <v>0</v>
      </c>
    </row>
    <row r="58" spans="1:4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</row>
    <row r="59" spans="1:49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</row>
    <row r="60" spans="1:49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4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0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</row>
    <row r="61" spans="1:49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2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</row>
    <row r="62" spans="1:49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4</v>
      </c>
      <c r="V62">
        <v>1</v>
      </c>
      <c r="W62">
        <v>0</v>
      </c>
      <c r="X62">
        <v>0</v>
      </c>
      <c r="Y62">
        <v>6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2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</row>
    <row r="63" spans="1:49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2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</row>
    <row r="64" spans="1:4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6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</row>
    <row r="65" spans="1:49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</row>
    <row r="66" spans="1:49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2</v>
      </c>
      <c r="V66">
        <v>1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</row>
    <row r="67" spans="1:49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2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4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</row>
    <row r="68" spans="1:49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1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x14ac:dyDescent="0.25">
      <c r="A69" t="s">
        <v>67</v>
      </c>
      <c r="B69">
        <v>0</v>
      </c>
      <c r="C69">
        <v>0</v>
      </c>
      <c r="D69">
        <v>0</v>
      </c>
      <c r="E69">
        <v>3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10</v>
      </c>
      <c r="O69">
        <v>31</v>
      </c>
      <c r="P69">
        <v>0</v>
      </c>
      <c r="Q69">
        <v>1</v>
      </c>
      <c r="R69">
        <v>0</v>
      </c>
      <c r="S69">
        <v>13</v>
      </c>
      <c r="T69">
        <v>0</v>
      </c>
      <c r="U69">
        <v>9</v>
      </c>
      <c r="V69">
        <v>11</v>
      </c>
      <c r="W69">
        <v>33</v>
      </c>
      <c r="X69">
        <v>13</v>
      </c>
      <c r="Y69">
        <v>16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2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10</v>
      </c>
      <c r="AV69">
        <v>0</v>
      </c>
      <c r="AW69">
        <v>0</v>
      </c>
    </row>
    <row r="70" spans="1:49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</row>
    <row r="71" spans="1:49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</row>
    <row r="72" spans="1:49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3</v>
      </c>
      <c r="O72">
        <v>17</v>
      </c>
      <c r="P72">
        <v>0</v>
      </c>
      <c r="Q72">
        <v>0</v>
      </c>
      <c r="R72">
        <v>0</v>
      </c>
      <c r="S72">
        <v>1</v>
      </c>
      <c r="T72">
        <v>0</v>
      </c>
      <c r="U72">
        <v>2</v>
      </c>
      <c r="V72">
        <v>3</v>
      </c>
      <c r="W72">
        <v>6</v>
      </c>
      <c r="X72">
        <v>1</v>
      </c>
      <c r="Y72">
        <v>4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1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</row>
    <row r="73" spans="1:4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</row>
    <row r="74" spans="1:49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4</v>
      </c>
      <c r="O74">
        <v>21</v>
      </c>
      <c r="P74">
        <v>0</v>
      </c>
      <c r="Q74">
        <v>0</v>
      </c>
      <c r="R74">
        <v>0</v>
      </c>
      <c r="S74">
        <v>2</v>
      </c>
      <c r="T74">
        <v>0</v>
      </c>
      <c r="U74">
        <v>1</v>
      </c>
      <c r="V74">
        <v>1</v>
      </c>
      <c r="W74">
        <v>7</v>
      </c>
      <c r="X74">
        <v>8</v>
      </c>
      <c r="Y74">
        <v>7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2</v>
      </c>
      <c r="AW74">
        <v>0</v>
      </c>
    </row>
    <row r="75" spans="1:4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3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</row>
    <row r="76" spans="1:49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5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1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</row>
    <row r="77" spans="1:4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1:4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2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</row>
    <row r="79" spans="1:49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1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</row>
    <row r="80" spans="1:49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2</v>
      </c>
      <c r="X80">
        <v>1</v>
      </c>
      <c r="Y80">
        <v>5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</row>
    <row r="81" spans="1:49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6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</row>
    <row r="82" spans="1:49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1</v>
      </c>
      <c r="X82">
        <v>0</v>
      </c>
      <c r="Y82">
        <v>1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2</v>
      </c>
      <c r="AV82">
        <v>0</v>
      </c>
      <c r="AW82">
        <v>0</v>
      </c>
    </row>
    <row r="83" spans="1:49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2</v>
      </c>
      <c r="O83">
        <v>48</v>
      </c>
      <c r="P83">
        <v>0</v>
      </c>
      <c r="Q83">
        <v>0</v>
      </c>
      <c r="R83">
        <v>0</v>
      </c>
      <c r="S83">
        <v>1</v>
      </c>
      <c r="T83">
        <v>0</v>
      </c>
      <c r="U83">
        <v>1</v>
      </c>
      <c r="V83">
        <v>28</v>
      </c>
      <c r="W83">
        <v>17</v>
      </c>
      <c r="X83">
        <v>1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4</v>
      </c>
      <c r="AJ83">
        <v>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</row>
    <row r="84" spans="1:49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6</v>
      </c>
      <c r="O84">
        <v>27</v>
      </c>
      <c r="P84">
        <v>0</v>
      </c>
      <c r="Q84">
        <v>0</v>
      </c>
      <c r="R84">
        <v>0</v>
      </c>
      <c r="S84">
        <v>5</v>
      </c>
      <c r="T84">
        <v>0</v>
      </c>
      <c r="U84">
        <v>18</v>
      </c>
      <c r="V84">
        <v>7</v>
      </c>
      <c r="W84">
        <v>15</v>
      </c>
      <c r="X84">
        <v>1</v>
      </c>
      <c r="Y84">
        <v>10</v>
      </c>
      <c r="Z84">
        <v>0</v>
      </c>
      <c r="AA84">
        <v>0</v>
      </c>
      <c r="AB84">
        <v>1</v>
      </c>
      <c r="AC84">
        <v>1</v>
      </c>
      <c r="AD84">
        <v>0</v>
      </c>
      <c r="AE84">
        <v>0</v>
      </c>
      <c r="AF84">
        <v>1</v>
      </c>
      <c r="AG84">
        <v>0</v>
      </c>
      <c r="AH84">
        <v>0</v>
      </c>
      <c r="AI84">
        <v>3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2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2</v>
      </c>
      <c r="AW84">
        <v>0</v>
      </c>
    </row>
    <row r="85" spans="1:49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</row>
    <row r="86" spans="1:4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2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</row>
    <row r="87" spans="1:4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</row>
    <row r="88" spans="1:49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1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3</v>
      </c>
      <c r="AV88">
        <v>0</v>
      </c>
      <c r="AW88">
        <v>0</v>
      </c>
    </row>
    <row r="89" spans="1:49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1</v>
      </c>
      <c r="X89">
        <v>28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</row>
    <row r="90" spans="1:49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1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0</v>
      </c>
    </row>
    <row r="91" spans="1:49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2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</row>
    <row r="92" spans="1:49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6</v>
      </c>
      <c r="V92">
        <v>0</v>
      </c>
      <c r="W92">
        <v>3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</row>
    <row r="93" spans="1:49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9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</row>
    <row r="94" spans="1:49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12</v>
      </c>
      <c r="P94">
        <v>0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4</v>
      </c>
      <c r="X94">
        <v>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</row>
    <row r="95" spans="1:49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2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2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2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3</v>
      </c>
      <c r="AV95">
        <v>0</v>
      </c>
      <c r="AW95">
        <v>0</v>
      </c>
    </row>
    <row r="96" spans="1:49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</row>
    <row r="97" spans="1:49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5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</row>
    <row r="98" spans="1:49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6</v>
      </c>
      <c r="O98">
        <v>12</v>
      </c>
      <c r="P98">
        <v>0</v>
      </c>
      <c r="Q98">
        <v>0</v>
      </c>
      <c r="R98">
        <v>0</v>
      </c>
      <c r="S98">
        <v>7</v>
      </c>
      <c r="T98">
        <v>0</v>
      </c>
      <c r="U98">
        <v>5</v>
      </c>
      <c r="V98">
        <v>3</v>
      </c>
      <c r="W98">
        <v>31</v>
      </c>
      <c r="X98">
        <v>9</v>
      </c>
      <c r="Y98">
        <v>33</v>
      </c>
      <c r="Z98">
        <v>0</v>
      </c>
      <c r="AA98">
        <v>0</v>
      </c>
      <c r="AB98">
        <v>0</v>
      </c>
      <c r="AC98">
        <v>0</v>
      </c>
      <c r="AD98">
        <v>2</v>
      </c>
      <c r="AE98">
        <v>0</v>
      </c>
      <c r="AF98">
        <v>0</v>
      </c>
      <c r="AG98">
        <v>0</v>
      </c>
      <c r="AH98">
        <v>2</v>
      </c>
      <c r="AI98">
        <v>4</v>
      </c>
      <c r="AJ98">
        <v>0</v>
      </c>
      <c r="AK98">
        <v>1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2</v>
      </c>
      <c r="AW98">
        <v>0</v>
      </c>
    </row>
    <row r="99" spans="1:49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4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2</v>
      </c>
      <c r="AV99">
        <v>0</v>
      </c>
      <c r="AW99">
        <v>0</v>
      </c>
    </row>
    <row r="100" spans="1:49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2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</row>
    <row r="101" spans="1:49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</row>
    <row r="102" spans="1:49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0</v>
      </c>
      <c r="M102">
        <v>3</v>
      </c>
      <c r="N102">
        <v>9</v>
      </c>
      <c r="O102">
        <v>101</v>
      </c>
      <c r="P102">
        <v>0</v>
      </c>
      <c r="Q102">
        <v>0</v>
      </c>
      <c r="R102">
        <v>3</v>
      </c>
      <c r="S102">
        <v>38</v>
      </c>
      <c r="T102">
        <v>0</v>
      </c>
      <c r="U102">
        <v>134</v>
      </c>
      <c r="V102">
        <v>114</v>
      </c>
      <c r="W102">
        <v>14</v>
      </c>
      <c r="X102">
        <v>7</v>
      </c>
      <c r="Y102">
        <v>3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2</v>
      </c>
      <c r="AJ102">
        <v>0</v>
      </c>
      <c r="AK102">
        <v>1</v>
      </c>
      <c r="AL102">
        <v>0</v>
      </c>
      <c r="AM102">
        <v>0</v>
      </c>
      <c r="AN102">
        <v>0</v>
      </c>
      <c r="AO102">
        <v>0</v>
      </c>
      <c r="AP102">
        <v>3</v>
      </c>
      <c r="AQ102">
        <v>0</v>
      </c>
      <c r="AR102">
        <v>0</v>
      </c>
      <c r="AS102">
        <v>0</v>
      </c>
      <c r="AT102">
        <v>0</v>
      </c>
      <c r="AU102">
        <v>8</v>
      </c>
      <c r="AV102">
        <v>1</v>
      </c>
      <c r="AW102">
        <v>0</v>
      </c>
    </row>
    <row r="103" spans="1:49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1</v>
      </c>
      <c r="W103">
        <v>1</v>
      </c>
      <c r="X103">
        <v>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</row>
    <row r="104" spans="1:49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6</v>
      </c>
      <c r="O104">
        <v>92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7</v>
      </c>
      <c r="V104">
        <v>11</v>
      </c>
      <c r="W104">
        <v>8</v>
      </c>
      <c r="X104">
        <v>6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1</v>
      </c>
      <c r="AQ104">
        <v>0</v>
      </c>
      <c r="AR104">
        <v>0</v>
      </c>
      <c r="AS104">
        <v>0</v>
      </c>
      <c r="AT104">
        <v>0</v>
      </c>
      <c r="AU104">
        <v>11</v>
      </c>
      <c r="AV104">
        <v>1</v>
      </c>
      <c r="AW104">
        <v>6</v>
      </c>
    </row>
    <row r="105" spans="1:49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6</v>
      </c>
      <c r="O105">
        <v>9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1</v>
      </c>
      <c r="X105">
        <v>17</v>
      </c>
      <c r="Y105">
        <v>2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</row>
    <row r="106" spans="1:49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0</v>
      </c>
    </row>
    <row r="107" spans="1:49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1</v>
      </c>
      <c r="V107">
        <v>0</v>
      </c>
      <c r="W107">
        <v>1</v>
      </c>
      <c r="X107">
        <v>0</v>
      </c>
      <c r="Y107">
        <v>1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3</v>
      </c>
      <c r="AV107">
        <v>0</v>
      </c>
      <c r="AW107">
        <v>0</v>
      </c>
    </row>
    <row r="108" spans="1:49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6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</row>
    <row r="109" spans="1:49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2</v>
      </c>
      <c r="O109">
        <v>6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  <c r="V109">
        <v>0</v>
      </c>
      <c r="W109">
        <v>0</v>
      </c>
      <c r="X109">
        <v>1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2</v>
      </c>
      <c r="AW109">
        <v>0</v>
      </c>
    </row>
    <row r="110" spans="1:49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8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0</v>
      </c>
      <c r="AK110">
        <v>0</v>
      </c>
      <c r="AL110">
        <v>0</v>
      </c>
      <c r="AM110">
        <v>0</v>
      </c>
      <c r="AN110">
        <v>1</v>
      </c>
      <c r="AO110">
        <v>0</v>
      </c>
      <c r="AP110">
        <v>1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</row>
    <row r="111" spans="1:49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</row>
    <row r="112" spans="1:49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4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3</v>
      </c>
      <c r="O112">
        <v>2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</v>
      </c>
      <c r="Y112">
        <v>3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2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</row>
    <row r="113" spans="1:49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</row>
    <row r="114" spans="1:49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6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</row>
    <row r="115" spans="1:49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2</v>
      </c>
      <c r="O115">
        <v>20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2</v>
      </c>
      <c r="X115">
        <v>4</v>
      </c>
      <c r="Y115">
        <v>3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  <c r="AS115">
        <v>0</v>
      </c>
      <c r="AT115">
        <v>0</v>
      </c>
      <c r="AU115">
        <v>0</v>
      </c>
      <c r="AV115">
        <v>1</v>
      </c>
      <c r="AW115">
        <v>0</v>
      </c>
    </row>
    <row r="116" spans="1:49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2</v>
      </c>
      <c r="O116">
        <v>4</v>
      </c>
      <c r="P116">
        <v>0</v>
      </c>
      <c r="Q116">
        <v>0</v>
      </c>
      <c r="R116">
        <v>0</v>
      </c>
      <c r="S116">
        <v>3</v>
      </c>
      <c r="T116">
        <v>0</v>
      </c>
      <c r="U116">
        <v>8</v>
      </c>
      <c r="V116">
        <v>0</v>
      </c>
      <c r="W116">
        <v>2</v>
      </c>
      <c r="X116">
        <v>2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4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0</v>
      </c>
    </row>
    <row r="117" spans="1:49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2</v>
      </c>
      <c r="V117">
        <v>2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1</v>
      </c>
      <c r="AV117">
        <v>0</v>
      </c>
      <c r="AW117">
        <v>0</v>
      </c>
    </row>
    <row r="118" spans="1:49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19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8</v>
      </c>
      <c r="V118">
        <v>0</v>
      </c>
      <c r="W118">
        <v>3</v>
      </c>
      <c r="X118">
        <v>1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0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2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</row>
    <row r="119" spans="1:49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3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6</v>
      </c>
      <c r="Y119">
        <v>9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4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</row>
    <row r="120" spans="1:49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6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3</v>
      </c>
      <c r="Y120">
        <v>1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1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</row>
    <row r="121" spans="1:49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3</v>
      </c>
      <c r="G121">
        <v>0</v>
      </c>
      <c r="H121">
        <v>2</v>
      </c>
      <c r="I121">
        <v>0</v>
      </c>
      <c r="J121">
        <v>0</v>
      </c>
      <c r="K121">
        <v>2</v>
      </c>
      <c r="L121">
        <v>0</v>
      </c>
      <c r="M121">
        <v>0</v>
      </c>
      <c r="N121">
        <v>31</v>
      </c>
      <c r="O121">
        <v>725</v>
      </c>
      <c r="P121">
        <v>1</v>
      </c>
      <c r="Q121">
        <v>0</v>
      </c>
      <c r="R121">
        <v>0</v>
      </c>
      <c r="S121">
        <v>2</v>
      </c>
      <c r="T121">
        <v>0</v>
      </c>
      <c r="U121">
        <v>52</v>
      </c>
      <c r="V121">
        <v>181</v>
      </c>
      <c r="W121">
        <v>7</v>
      </c>
      <c r="X121">
        <v>342</v>
      </c>
      <c r="Y121">
        <v>1872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>
        <v>0</v>
      </c>
      <c r="AG121">
        <v>0</v>
      </c>
      <c r="AH121">
        <v>0</v>
      </c>
      <c r="AI121">
        <v>3</v>
      </c>
      <c r="AJ121">
        <v>0</v>
      </c>
      <c r="AK121">
        <v>3</v>
      </c>
      <c r="AL121">
        <v>1</v>
      </c>
      <c r="AM121">
        <v>0</v>
      </c>
      <c r="AN121">
        <v>0</v>
      </c>
      <c r="AO121">
        <v>1</v>
      </c>
      <c r="AP121">
        <v>4</v>
      </c>
      <c r="AQ121">
        <v>0</v>
      </c>
      <c r="AR121">
        <v>1</v>
      </c>
      <c r="AS121">
        <v>0</v>
      </c>
      <c r="AT121">
        <v>0</v>
      </c>
      <c r="AU121">
        <v>435</v>
      </c>
      <c r="AV121">
        <v>0</v>
      </c>
      <c r="AW121">
        <v>0</v>
      </c>
    </row>
    <row r="122" spans="1:49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3</v>
      </c>
      <c r="O122">
        <v>45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7</v>
      </c>
      <c r="V122">
        <v>2</v>
      </c>
      <c r="W122">
        <v>8</v>
      </c>
      <c r="X122">
        <v>10</v>
      </c>
      <c r="Y122">
        <v>16</v>
      </c>
      <c r="Z122">
        <v>0</v>
      </c>
      <c r="AA122">
        <v>0</v>
      </c>
      <c r="AB122">
        <v>1</v>
      </c>
      <c r="AC122">
        <v>3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0</v>
      </c>
      <c r="AK122">
        <v>1</v>
      </c>
      <c r="AL122">
        <v>0</v>
      </c>
      <c r="AM122">
        <v>0</v>
      </c>
      <c r="AN122">
        <v>0</v>
      </c>
      <c r="AO122">
        <v>0</v>
      </c>
      <c r="AP122">
        <v>1</v>
      </c>
      <c r="AQ122">
        <v>0</v>
      </c>
      <c r="AR122">
        <v>0</v>
      </c>
      <c r="AS122">
        <v>0</v>
      </c>
      <c r="AT122">
        <v>0</v>
      </c>
      <c r="AU122">
        <v>1</v>
      </c>
      <c r="AV122">
        <v>0</v>
      </c>
      <c r="AW122">
        <v>0</v>
      </c>
    </row>
    <row r="123" spans="1:49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6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2</v>
      </c>
      <c r="W123">
        <v>0</v>
      </c>
      <c r="X123">
        <v>3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</row>
    <row r="124" spans="1:49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1</v>
      </c>
      <c r="W124">
        <v>1</v>
      </c>
      <c r="X124">
        <v>10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0</v>
      </c>
      <c r="AK124">
        <v>0</v>
      </c>
      <c r="AL124">
        <v>0</v>
      </c>
      <c r="AM124">
        <v>0</v>
      </c>
      <c r="AN124">
        <v>2</v>
      </c>
      <c r="AO124">
        <v>0</v>
      </c>
      <c r="AP124">
        <v>2</v>
      </c>
      <c r="AQ124">
        <v>0</v>
      </c>
      <c r="AR124">
        <v>0</v>
      </c>
      <c r="AS124">
        <v>0</v>
      </c>
      <c r="AT124">
        <v>0</v>
      </c>
      <c r="AU124">
        <v>7</v>
      </c>
      <c r="AV124">
        <v>0</v>
      </c>
      <c r="AW124">
        <v>0</v>
      </c>
    </row>
    <row r="125" spans="1:49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2</v>
      </c>
      <c r="P125">
        <v>0</v>
      </c>
      <c r="Q125">
        <v>0</v>
      </c>
      <c r="R125">
        <v>0</v>
      </c>
      <c r="S125">
        <v>2</v>
      </c>
      <c r="T125">
        <v>0</v>
      </c>
      <c r="U125">
        <v>2</v>
      </c>
      <c r="V125">
        <v>0</v>
      </c>
      <c r="W125">
        <v>0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1</v>
      </c>
      <c r="AQ125">
        <v>0</v>
      </c>
      <c r="AR125">
        <v>0</v>
      </c>
      <c r="AS125">
        <v>0</v>
      </c>
      <c r="AT125">
        <v>0</v>
      </c>
      <c r="AU125">
        <v>5</v>
      </c>
      <c r="AV125">
        <v>0</v>
      </c>
      <c r="AW125">
        <v>0</v>
      </c>
    </row>
    <row r="126" spans="1:49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</row>
    <row r="127" spans="1:49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3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4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6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</row>
    <row r="128" spans="1:49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47</v>
      </c>
      <c r="P128">
        <v>0</v>
      </c>
      <c r="Q128">
        <v>0</v>
      </c>
      <c r="R128">
        <v>0</v>
      </c>
      <c r="S128">
        <v>2</v>
      </c>
      <c r="T128">
        <v>0</v>
      </c>
      <c r="U128">
        <v>0</v>
      </c>
      <c r="V128">
        <v>0</v>
      </c>
      <c r="W128">
        <v>1</v>
      </c>
      <c r="X128">
        <v>1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3</v>
      </c>
      <c r="AE128">
        <v>0</v>
      </c>
      <c r="AF128">
        <v>0</v>
      </c>
      <c r="AG128">
        <v>0</v>
      </c>
      <c r="AH128">
        <v>0</v>
      </c>
      <c r="AI128">
        <v>2</v>
      </c>
      <c r="AJ128">
        <v>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</row>
    <row r="129" spans="1:49" x14ac:dyDescent="0.25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2</v>
      </c>
      <c r="P129">
        <v>0</v>
      </c>
      <c r="Q129">
        <v>2</v>
      </c>
      <c r="R129">
        <v>0</v>
      </c>
      <c r="S129">
        <v>0</v>
      </c>
      <c r="T129">
        <v>0</v>
      </c>
      <c r="U129">
        <v>0</v>
      </c>
      <c r="V129">
        <v>3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0</v>
      </c>
      <c r="AK129">
        <v>0</v>
      </c>
      <c r="AL129">
        <v>0</v>
      </c>
      <c r="AM129">
        <v>0</v>
      </c>
      <c r="AN129">
        <v>1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</row>
    <row r="130" spans="1:49" x14ac:dyDescent="0.25">
      <c r="A130" t="s">
        <v>128</v>
      </c>
      <c r="B130">
        <v>0</v>
      </c>
      <c r="C130">
        <v>3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2</v>
      </c>
      <c r="O130">
        <v>2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8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</row>
    <row r="131" spans="1:49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5</v>
      </c>
      <c r="P131">
        <v>0</v>
      </c>
      <c r="Q131">
        <v>0</v>
      </c>
      <c r="R131">
        <v>0</v>
      </c>
      <c r="S131">
        <v>2</v>
      </c>
      <c r="T131">
        <v>0</v>
      </c>
      <c r="U131">
        <v>0</v>
      </c>
      <c r="V131">
        <v>1</v>
      </c>
      <c r="W131">
        <v>0</v>
      </c>
      <c r="X131">
        <v>0</v>
      </c>
      <c r="Y131">
        <v>1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2015-09-10T12:31:05Z</dcterms:created>
  <dcterms:modified xsi:type="dcterms:W3CDTF">2015-09-10T12:31:05Z</dcterms:modified>
</cp:coreProperties>
</file>